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48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F33" i="1" l="1"/>
  <c r="J5" i="1"/>
  <c r="K5" i="1"/>
  <c r="A113" i="1"/>
  <c r="G33" i="1" l="1"/>
  <c r="C19" i="1"/>
</calcChain>
</file>

<file path=xl/comments1.xml><?xml version="1.0" encoding="utf-8"?>
<comments xmlns="http://schemas.openxmlformats.org/spreadsheetml/2006/main">
  <authors>
    <author>Автор</author>
  </authors>
  <commentList>
    <comment ref="A113" authorId="0">
      <text>
        <r>
          <rPr>
            <b/>
            <sz val="10"/>
            <color indexed="81"/>
            <rFont val="Trajan Pro"/>
            <family val="1"/>
          </rPr>
          <t>КонсультантПлюс примечание:</t>
        </r>
        <r>
          <rPr>
            <sz val="10"/>
            <color indexed="81"/>
            <rFont val="Trajan Pro"/>
            <family val="1"/>
          </rPr>
          <t xml:space="preserve">
введите дату в формате чч.мм.гггг</t>
        </r>
        <r>
          <rPr>
            <b/>
            <sz val="10"/>
            <color indexed="81"/>
            <rFont val="Tahoma"/>
            <charset val="204"/>
          </rPr>
          <t xml:space="preserve">
</t>
        </r>
      </text>
    </comment>
  </commentList>
</comments>
</file>

<file path=xl/sharedStrings.xml><?xml version="1.0" encoding="utf-8"?>
<sst xmlns="http://schemas.openxmlformats.org/spreadsheetml/2006/main" count="124" uniqueCount="112">
  <si>
    <t>Табл. 1</t>
  </si>
  <si>
    <t>IV</t>
  </si>
  <si>
    <t>Начало отчетного периода</t>
  </si>
  <si>
    <t>Конец отчетного периода</t>
  </si>
  <si>
    <t>III</t>
  </si>
  <si>
    <t>январь</t>
  </si>
  <si>
    <t>декабрь</t>
  </si>
  <si>
    <t>Приложение 1</t>
  </si>
  <si>
    <t>к Национальному стандарту бухгалтерского учета и отчетности "Индивидуальная бухгалтерская отчетность"
Форма</t>
  </si>
  <si>
    <t>БУХГАЛТЕРСКИЙ БАЛАНС</t>
  </si>
  <si>
    <t xml:space="preserve">На </t>
  </si>
  <si>
    <t>Организация</t>
  </si>
  <si>
    <t>ОАО "Хальч"</t>
  </si>
  <si>
    <t>Учетный номер плательщика</t>
  </si>
  <si>
    <t>Вид экономической деятельности</t>
  </si>
  <si>
    <t>смешанное сельское хозяйство</t>
  </si>
  <si>
    <t>Организационно-правовая форма</t>
  </si>
  <si>
    <t>государственная</t>
  </si>
  <si>
    <t>Орган управления</t>
  </si>
  <si>
    <t>Ветковский районный исполнительный комитет</t>
  </si>
  <si>
    <t>Единица измерения</t>
  </si>
  <si>
    <t>тыс. руб.</t>
  </si>
  <si>
    <t>Адрес</t>
  </si>
  <si>
    <t>Гомельская обл., Ветковский р-н , д. Хальч , пл. Победы , 1</t>
  </si>
  <si>
    <t>Дата утверждения</t>
  </si>
  <si>
    <t>Дата отправки</t>
  </si>
  <si>
    <t>Дата принятия</t>
  </si>
  <si>
    <t>Активы</t>
  </si>
  <si>
    <t>Код строки</t>
  </si>
  <si>
    <t xml:space="preserve">I. ДОЛГОСРОЧНЫЕ АКТИВЫ </t>
  </si>
  <si>
    <t>Основные средства</t>
  </si>
  <si>
    <t>Нематериальные активы</t>
  </si>
  <si>
    <t xml:space="preserve">Доходные вложения в материальные активы </t>
  </si>
  <si>
    <t>в том числе:</t>
  </si>
  <si>
    <t>инвестиционная недвижимость</t>
  </si>
  <si>
    <t>предметы финансовой аренды (лизинга)</t>
  </si>
  <si>
    <t>прочие доходные вложения в материальные активы</t>
  </si>
  <si>
    <t>Вложения в долгосрочные активы</t>
  </si>
  <si>
    <t>Долгосрочные финансовые вложения</t>
  </si>
  <si>
    <t>Отложенные налоговые активы</t>
  </si>
  <si>
    <t>Долгосрочная дебиторская задолженность</t>
  </si>
  <si>
    <t>Прочие долгосрочные активы</t>
  </si>
  <si>
    <t>ИТОГО по разделу I</t>
  </si>
  <si>
    <t>II. КРАТКОСРОЧНЫЕ АКТИВЫ</t>
  </si>
  <si>
    <t>Запасы</t>
  </si>
  <si>
    <t>материалы</t>
  </si>
  <si>
    <t>животные на выращивании и откорме</t>
  </si>
  <si>
    <t>незавершенное производство</t>
  </si>
  <si>
    <t>готовая продукция и товары</t>
  </si>
  <si>
    <t>товары отгруженные</t>
  </si>
  <si>
    <t>прочие запасы</t>
  </si>
  <si>
    <t>Долгосрочные активы, предназначенные для реализации</t>
  </si>
  <si>
    <t xml:space="preserve">Расходы будущих периодов </t>
  </si>
  <si>
    <t>Налог на добавленную стоимость по приобретенным товарам, работам, услугам</t>
  </si>
  <si>
    <t>Краткосрочная дебиторская задолженность</t>
  </si>
  <si>
    <t>Краткосрочные финансовые вложения</t>
  </si>
  <si>
    <t>Денежные средства и эквиваленты денежных средств</t>
  </si>
  <si>
    <t xml:space="preserve">Прочие краткосрочные активы </t>
  </si>
  <si>
    <t>ИТОГО по разделу II</t>
  </si>
  <si>
    <t>БАЛАНС</t>
  </si>
  <si>
    <t>Собственный капитал и обязательства</t>
  </si>
  <si>
    <t>III. СОБСТВЕННЫЙ КАПИТАЛ</t>
  </si>
  <si>
    <t>Уставный капитал</t>
  </si>
  <si>
    <t>Неоплаченная часть уставного капитала</t>
  </si>
  <si>
    <t>420</t>
  </si>
  <si>
    <t>Собственные акции (доли в уставном капитале)</t>
  </si>
  <si>
    <t>430</t>
  </si>
  <si>
    <t>Резервный капитал</t>
  </si>
  <si>
    <t>Добавочный капитал</t>
  </si>
  <si>
    <t xml:space="preserve">Нераспределенная прибыль (непокрытый убыток) </t>
  </si>
  <si>
    <t xml:space="preserve">Чистая прибыль (убыток) отчетного периода </t>
  </si>
  <si>
    <t>Целевое финансирование</t>
  </si>
  <si>
    <t>ИТОГО по разделу III</t>
  </si>
  <si>
    <t>IV. ДОЛГОСРОЧНЫЕ ОБЯЗАТЕЛЬСТВА</t>
  </si>
  <si>
    <t>Долгосрочные кредиты и займы</t>
  </si>
  <si>
    <t>Долгосрочные обязательства по лизинговым платежам</t>
  </si>
  <si>
    <t>Отложенные налоговые обязательства</t>
  </si>
  <si>
    <t>Доходы будущих периодов</t>
  </si>
  <si>
    <t>Резервы предстоящих платежей</t>
  </si>
  <si>
    <t>Прочие долгосрочные обязательства</t>
  </si>
  <si>
    <t>ИТОГО по разделу IV</t>
  </si>
  <si>
    <t>V. КРАТКОСРОЧНЫЕ ОБЯЗАТЕЛЬСТВА</t>
  </si>
  <si>
    <t>Краткосрочные кредиты и займы</t>
  </si>
  <si>
    <t>Краткосрочная часть долгосрочных обязательств</t>
  </si>
  <si>
    <t>Краткосрочная кредиторская задолженность</t>
  </si>
  <si>
    <t>поставщикам, подрядчикам, исполнителям</t>
  </si>
  <si>
    <t>по авансам полученным</t>
  </si>
  <si>
    <t>по налогам и сборам</t>
  </si>
  <si>
    <t xml:space="preserve">по социальному страхованию и обеспечению </t>
  </si>
  <si>
    <t>по оплате труда</t>
  </si>
  <si>
    <t xml:space="preserve">по лизинговым платежам </t>
  </si>
  <si>
    <t>собственнику имущества (учредителям, участникам)</t>
  </si>
  <si>
    <t>прочим кредиторам</t>
  </si>
  <si>
    <t>Обязательства, предназначенные для реализации</t>
  </si>
  <si>
    <t>Прочие краткосрочные обязательства</t>
  </si>
  <si>
    <t>ИТОГО по разделу V</t>
  </si>
  <si>
    <t xml:space="preserve">Руководитель </t>
  </si>
  <si>
    <t>(подпись)</t>
  </si>
  <si>
    <t>(инициалы, фамилия)</t>
  </si>
  <si>
    <t>Главный бухгалтер</t>
  </si>
  <si>
    <t>февраль</t>
  </si>
  <si>
    <t>I</t>
  </si>
  <si>
    <t>март</t>
  </si>
  <si>
    <t>II</t>
  </si>
  <si>
    <t>апрель</t>
  </si>
  <si>
    <t>май</t>
  </si>
  <si>
    <t>июнь</t>
  </si>
  <si>
    <t>июль</t>
  </si>
  <si>
    <t>август</t>
  </si>
  <si>
    <t>сентябрь</t>
  </si>
  <si>
    <t>октябрь</t>
  </si>
  <si>
    <t>ноябрь</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</si>
</sst>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FC19]d\ mmmm\ yyyy\ &quot;года&quot;"/>
    <numFmt numFmtId="165" formatCode="[$-FC19]&quot;На &quot;d\ mmmm\ yyyy\ &quot;года&quot;"/>
    <numFmt numFmtId="166" formatCode="_-* #,##0_р_._-;\-* #,##0_р_._-;_-* &quot;-&quot;??_р_._-;_-@_-"/>
    <numFmt numFmtId="167" formatCode="_(#,##0_);\(#,##0\);_(* &quot;-&quot;??_);_(@_)"/>
    <numFmt numFmtId="168" formatCode="\(#,##0\);\(#,##0\);_(* &quot;-&quot;??_);_(@_)"/>
    <numFmt numFmtId="169" formatCode="_-* #,##0_р_._-;\-* #,##0_р_._-;_-* &quot;-&quot;_р_._-;_-@_-"/>
    <numFmt numFmtId="170" formatCode="[$-F800]dddd\,\ mmmm\ dd\,\ yyyy"/>
  </numFmts>
  <fonts count="30">
    <font>
      <sz val="11"/>
      <color theme="1"/>
      <name val="Calibri"/>
      <family val="2"/>
      <charset val="204"/>
      <scheme val="minor"/>
    </font>
    <font>
      <sz val="11"/>
      <color theme="1"/>
      <name val="Calibri"/>
      <family val="2"/>
      <charset val="204"/>
      <scheme val="minor"/>
    </font>
    <font>
      <b/>
      <sz val="10"/>
      <color indexed="16"/>
      <name val="Times New Roman"/>
      <family val="1"/>
      <charset val="204"/>
    </font>
    <font>
      <sz val="10"/>
      <name val="Times New Roman"/>
      <family val="1"/>
      <charset val="204"/>
    </font>
    <font>
      <b/>
      <sz val="10.5"/>
      <color indexed="16"/>
      <name val="Times New Roman"/>
      <family val="1"/>
      <charset val="204"/>
    </font>
    <font>
      <b/>
      <sz val="10.5"/>
      <name val="Times New Roman"/>
      <family val="1"/>
      <charset val="204"/>
    </font>
    <font>
      <b/>
      <sz val="10.5"/>
      <color indexed="22"/>
      <name val="Times New Roman"/>
      <family val="1"/>
      <charset val="204"/>
    </font>
    <font>
      <sz val="10"/>
      <color indexed="22"/>
      <name val="Times New Roman"/>
      <family val="1"/>
      <charset val="204"/>
    </font>
    <font>
      <b/>
      <u/>
      <sz val="10"/>
      <color indexed="16"/>
      <name val="Times New Roman"/>
      <family val="1"/>
      <charset val="204"/>
    </font>
    <font>
      <b/>
      <sz val="10"/>
      <name val="Times New Roman"/>
      <family val="1"/>
      <charset val="204"/>
    </font>
    <font>
      <sz val="11"/>
      <color indexed="22"/>
      <name val="Times New Roman"/>
      <family val="1"/>
      <charset val="204"/>
    </font>
    <font>
      <b/>
      <sz val="10"/>
      <color indexed="12"/>
      <name val="Times New Roman"/>
      <family val="1"/>
      <charset val="204"/>
    </font>
    <font>
      <sz val="8"/>
      <name val="Times New Roman"/>
      <family val="1"/>
      <charset val="204"/>
    </font>
    <font>
      <b/>
      <sz val="11"/>
      <name val="Times New Roman"/>
      <family val="1"/>
      <charset val="204"/>
    </font>
    <font>
      <sz val="11"/>
      <name val="Times New Roman"/>
      <family val="1"/>
      <charset val="204"/>
    </font>
    <font>
      <b/>
      <sz val="9"/>
      <name val="Times New Roman"/>
      <family val="1"/>
      <charset val="204"/>
    </font>
    <font>
      <sz val="10"/>
      <name val="Arial Cyr"/>
      <charset val="204"/>
    </font>
    <font>
      <sz val="10"/>
      <color indexed="22"/>
      <name val="Arial Cyr"/>
      <charset val="204"/>
    </font>
    <font>
      <sz val="10"/>
      <color indexed="16"/>
      <name val="Times New Roman"/>
      <family val="1"/>
      <charset val="204"/>
    </font>
    <font>
      <sz val="10"/>
      <color indexed="9"/>
      <name val="Times New Roman"/>
      <family val="1"/>
      <charset val="204"/>
    </font>
    <font>
      <sz val="11"/>
      <name val="Arial Cyr"/>
      <charset val="204"/>
    </font>
    <font>
      <sz val="9"/>
      <name val="Times New Roman"/>
      <family val="1"/>
      <charset val="204"/>
    </font>
    <font>
      <i/>
      <sz val="7"/>
      <name val="Times New Roman"/>
      <family val="1"/>
      <charset val="204"/>
    </font>
    <font>
      <sz val="7"/>
      <name val="Times New Roman"/>
      <family val="1"/>
      <charset val="204"/>
    </font>
    <font>
      <sz val="11"/>
      <color indexed="22"/>
      <name val="Arial Cyr"/>
      <charset val="204"/>
    </font>
    <font>
      <b/>
      <sz val="10"/>
      <color indexed="22"/>
      <name val="Times New Roman"/>
      <family val="1"/>
      <charset val="204"/>
    </font>
    <font>
      <sz val="9"/>
      <color indexed="22"/>
      <name val="Times New Roman"/>
      <family val="1"/>
      <charset val="204"/>
    </font>
    <font>
      <b/>
      <sz val="10"/>
      <color indexed="81"/>
      <name val="Trajan Pro"/>
      <family val="1"/>
    </font>
    <font>
      <sz val="10"/>
      <color indexed="81"/>
      <name val="Trajan Pro"/>
      <family val="1"/>
    </font>
    <font>
      <b/>
      <sz val="10"/>
      <color indexed="81"/>
      <name val="Tahoma"/>
      <charset val="204"/>
    </font>
  </fonts>
  <fills count="6">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41"/>
        <bgColor indexed="64"/>
      </patternFill>
    </fill>
    <fill>
      <patternFill patternType="solid">
        <fgColor indexed="9"/>
        <bgColor indexed="64"/>
      </patternFill>
    </fill>
  </fills>
  <borders count="18">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195">
    <xf numFmtId="0" fontId="0" fillId="0" borderId="0" xfId="0"/>
    <xf numFmtId="0" fontId="2" fillId="2" borderId="0" xfId="0" applyFont="1" applyFill="1" applyBorder="1" applyAlignment="1" applyProtection="1">
      <alignment horizontal="left" wrapText="1"/>
      <protection hidden="1"/>
    </xf>
    <xf numFmtId="0" fontId="3" fillId="2" borderId="0" xfId="0" quotePrefix="1" applyNumberFormat="1" applyFont="1" applyFill="1" applyBorder="1" applyAlignment="1" applyProtection="1">
      <alignment horizontal="left"/>
      <protection hidden="1"/>
    </xf>
    <xf numFmtId="0" fontId="3" fillId="2" borderId="0" xfId="0" applyFont="1" applyFill="1" applyBorder="1" applyAlignment="1" applyProtection="1">
      <alignment horizontal="left" vertical="center"/>
      <protection hidden="1"/>
    </xf>
    <xf numFmtId="0" fontId="2" fillId="2" borderId="0" xfId="0" applyFont="1" applyFill="1" applyBorder="1" applyAlignment="1" applyProtection="1">
      <alignment horizontal="right" vertical="center"/>
      <protection hidden="1"/>
    </xf>
    <xf numFmtId="0" fontId="4" fillId="2" borderId="0" xfId="0" quotePrefix="1" applyFont="1" applyFill="1" applyBorder="1" applyAlignment="1" applyProtection="1">
      <alignment horizontal="left" vertical="center" wrapText="1"/>
      <protection hidden="1"/>
    </xf>
    <xf numFmtId="0" fontId="5" fillId="2" borderId="0" xfId="0" quotePrefix="1" applyFont="1" applyFill="1" applyBorder="1" applyAlignment="1" applyProtection="1">
      <alignment horizontal="left" vertical="center" wrapText="1"/>
      <protection hidden="1"/>
    </xf>
    <xf numFmtId="0" fontId="6" fillId="2" borderId="0" xfId="0" quotePrefix="1" applyFont="1" applyFill="1" applyBorder="1" applyAlignment="1" applyProtection="1">
      <alignment horizontal="left" vertical="center" wrapText="1"/>
      <protection hidden="1"/>
    </xf>
    <xf numFmtId="0" fontId="7" fillId="2" borderId="0" xfId="0" applyFont="1" applyFill="1" applyBorder="1" applyAlignment="1" applyProtection="1">
      <alignment horizontal="left" vertical="center"/>
      <protection hidden="1"/>
    </xf>
    <xf numFmtId="0" fontId="9" fillId="3" borderId="2" xfId="0" applyFont="1" applyFill="1" applyBorder="1" applyAlignment="1" applyProtection="1">
      <alignment horizontal="center" vertical="center"/>
      <protection locked="0"/>
    </xf>
    <xf numFmtId="0" fontId="7" fillId="2" borderId="0" xfId="0" applyFont="1" applyFill="1" applyBorder="1" applyAlignment="1" applyProtection="1">
      <alignment horizontal="left" vertical="center"/>
      <protection locked="0" hidden="1"/>
    </xf>
    <xf numFmtId="0" fontId="9" fillId="3" borderId="4"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hidden="1"/>
    </xf>
    <xf numFmtId="164" fontId="3" fillId="4" borderId="7" xfId="0" applyNumberFormat="1" applyFont="1" applyFill="1" applyBorder="1" applyAlignment="1" applyProtection="1">
      <alignment horizontal="center" vertical="center"/>
      <protection locked="0"/>
    </xf>
    <xf numFmtId="164" fontId="3" fillId="2" borderId="7" xfId="0" applyNumberFormat="1" applyFont="1" applyFill="1" applyBorder="1" applyAlignment="1" applyProtection="1">
      <alignment horizontal="center" vertical="center"/>
      <protection locked="0"/>
    </xf>
    <xf numFmtId="0" fontId="2" fillId="2" borderId="0" xfId="0" quotePrefix="1" applyFont="1" applyFill="1" applyBorder="1" applyAlignment="1" applyProtection="1">
      <alignment horizontal="right" vertical="center"/>
      <protection hidden="1"/>
    </xf>
    <xf numFmtId="164" fontId="3" fillId="2" borderId="0" xfId="0" applyNumberFormat="1" applyFont="1" applyFill="1" applyBorder="1" applyAlignment="1" applyProtection="1">
      <alignment horizontal="center" vertical="center"/>
      <protection locked="0"/>
    </xf>
    <xf numFmtId="49" fontId="11" fillId="2" borderId="0" xfId="0" applyNumberFormat="1" applyFont="1" applyFill="1" applyBorder="1" applyAlignment="1" applyProtection="1">
      <alignment horizontal="left" vertical="center"/>
      <protection hidden="1"/>
    </xf>
    <xf numFmtId="0" fontId="3" fillId="5" borderId="0" xfId="0" applyFont="1" applyFill="1" applyBorder="1" applyAlignment="1" applyProtection="1">
      <alignment horizontal="left" vertical="center"/>
      <protection locked="0"/>
    </xf>
    <xf numFmtId="49" fontId="11" fillId="2" borderId="0" xfId="0" applyNumberFormat="1"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14" fillId="5" borderId="0" xfId="0" applyFont="1" applyFill="1" applyBorder="1" applyAlignment="1" applyProtection="1">
      <alignment horizontal="left" indent="3"/>
      <protection locked="0"/>
    </xf>
    <xf numFmtId="0" fontId="14" fillId="5" borderId="0" xfId="0" applyFont="1" applyFill="1" applyBorder="1" applyAlignment="1" applyProtection="1">
      <alignment horizontal="left" vertical="center"/>
      <protection locked="0"/>
    </xf>
    <xf numFmtId="0" fontId="2" fillId="2" borderId="0" xfId="0" applyFont="1" applyFill="1" applyBorder="1" applyAlignment="1" applyProtection="1">
      <alignment horizontal="right" vertical="center"/>
      <protection locked="0"/>
    </xf>
    <xf numFmtId="0" fontId="9" fillId="2" borderId="0" xfId="0" applyFont="1" applyFill="1" applyBorder="1" applyAlignment="1" applyProtection="1">
      <alignment horizontal="center" vertical="center"/>
      <protection locked="0"/>
    </xf>
    <xf numFmtId="0" fontId="3" fillId="5" borderId="0" xfId="0" applyFont="1" applyFill="1" applyBorder="1" applyAlignment="1" applyProtection="1">
      <alignment horizontal="left"/>
      <protection locked="0"/>
    </xf>
    <xf numFmtId="0" fontId="3" fillId="5" borderId="0" xfId="0" applyNumberFormat="1" applyFont="1" applyFill="1" applyBorder="1" applyAlignment="1" applyProtection="1">
      <alignment horizontal="left" wrapText="1"/>
      <protection locked="0"/>
    </xf>
    <xf numFmtId="0" fontId="9"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protection locked="0"/>
    </xf>
    <xf numFmtId="164" fontId="3" fillId="2" borderId="0" xfId="0" applyNumberFormat="1" applyFont="1" applyFill="1" applyBorder="1" applyAlignment="1" applyProtection="1">
      <alignment horizontal="center" vertical="center"/>
      <protection hidden="1"/>
    </xf>
    <xf numFmtId="0" fontId="2" fillId="2" borderId="0" xfId="0" quotePrefix="1"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wrapText="1" indent="2"/>
      <protection locked="0"/>
    </xf>
    <xf numFmtId="14" fontId="3" fillId="5" borderId="0" xfId="0" applyNumberFormat="1" applyFont="1" applyFill="1" applyBorder="1" applyAlignment="1" applyProtection="1">
      <alignment horizontal="center" vertical="center" shrinkToFit="1"/>
      <protection locked="0"/>
    </xf>
    <xf numFmtId="0" fontId="15" fillId="5" borderId="7" xfId="0" applyFont="1" applyFill="1" applyBorder="1" applyAlignment="1" applyProtection="1">
      <alignment horizontal="center" vertical="center" wrapText="1"/>
      <protection hidden="1"/>
    </xf>
    <xf numFmtId="165" fontId="15" fillId="5" borderId="7" xfId="0" quotePrefix="1" applyNumberFormat="1" applyFont="1" applyFill="1" applyBorder="1" applyAlignment="1" applyProtection="1">
      <alignment horizontal="center" vertical="center" wrapText="1"/>
      <protection locked="0"/>
    </xf>
    <xf numFmtId="49" fontId="11" fillId="2" borderId="0" xfId="0" applyNumberFormat="1" applyFont="1" applyFill="1" applyBorder="1" applyAlignment="1" applyProtection="1">
      <alignment horizontal="left" vertical="center" wrapText="1"/>
      <protection hidden="1"/>
    </xf>
    <xf numFmtId="0" fontId="16" fillId="2" borderId="0" xfId="0" applyFont="1" applyFill="1" applyBorder="1" applyAlignment="1" applyProtection="1">
      <alignment horizontal="left" vertical="center"/>
      <protection hidden="1"/>
    </xf>
    <xf numFmtId="0" fontId="17" fillId="2" borderId="0" xfId="0" applyFont="1" applyFill="1" applyBorder="1" applyAlignment="1" applyProtection="1">
      <alignment horizontal="left" vertical="center"/>
      <protection hidden="1"/>
    </xf>
    <xf numFmtId="0" fontId="0" fillId="2" borderId="0" xfId="0" applyFill="1" applyBorder="1" applyAlignment="1" applyProtection="1">
      <alignment horizontal="left" vertical="center"/>
      <protection hidden="1"/>
    </xf>
    <xf numFmtId="0" fontId="15" fillId="5" borderId="7"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166" fontId="3" fillId="5" borderId="7" xfId="1" applyNumberFormat="1" applyFont="1" applyFill="1" applyBorder="1" applyAlignment="1" applyProtection="1">
      <alignment horizontal="center" vertical="center" shrinkToFit="1"/>
      <protection hidden="1"/>
    </xf>
    <xf numFmtId="167" fontId="3" fillId="5" borderId="7" xfId="1" applyNumberFormat="1" applyFont="1" applyFill="1" applyBorder="1" applyAlignment="1" applyProtection="1">
      <alignment horizontal="center" vertical="center" shrinkToFit="1"/>
      <protection locked="0"/>
    </xf>
    <xf numFmtId="0" fontId="9" fillId="2" borderId="0" xfId="0" quotePrefix="1" applyFont="1" applyFill="1" applyBorder="1" applyAlignment="1" applyProtection="1">
      <alignment horizontal="left" vertical="center" wrapText="1"/>
      <protection hidden="1"/>
    </xf>
    <xf numFmtId="0" fontId="9" fillId="2" borderId="0" xfId="0" applyFont="1" applyFill="1" applyBorder="1" applyAlignment="1" applyProtection="1">
      <alignment horizontal="left" vertical="center" wrapText="1"/>
      <protection hidden="1"/>
    </xf>
    <xf numFmtId="0" fontId="3" fillId="5" borderId="3" xfId="0" applyFont="1" applyFill="1" applyBorder="1" applyAlignment="1" applyProtection="1">
      <alignment horizontal="center" vertical="center"/>
      <protection hidden="1"/>
    </xf>
    <xf numFmtId="167" fontId="3" fillId="4" borderId="3" xfId="1" applyNumberFormat="1" applyFont="1" applyFill="1" applyBorder="1" applyAlignment="1" applyProtection="1">
      <alignment horizontal="center" vertical="center" shrinkToFit="1"/>
      <protection hidden="1"/>
    </xf>
    <xf numFmtId="49" fontId="11" fillId="2" borderId="0" xfId="0" quotePrefix="1" applyNumberFormat="1" applyFont="1" applyFill="1" applyBorder="1" applyAlignment="1" applyProtection="1">
      <alignment horizontal="left" vertical="center"/>
      <protection hidden="1"/>
    </xf>
    <xf numFmtId="0" fontId="3" fillId="2" borderId="0" xfId="0" quotePrefix="1" applyFont="1" applyFill="1" applyBorder="1" applyAlignment="1" applyProtection="1">
      <alignment horizontal="left" vertical="center" wrapText="1"/>
      <protection hidden="1"/>
    </xf>
    <xf numFmtId="167" fontId="3" fillId="5" borderId="3" xfId="1" applyNumberFormat="1" applyFont="1" applyFill="1" applyBorder="1" applyAlignment="1" applyProtection="1">
      <alignment horizontal="center" vertical="center" shrinkToFit="1"/>
      <protection hidden="1"/>
    </xf>
    <xf numFmtId="0" fontId="3" fillId="5" borderId="6" xfId="0" applyFont="1" applyFill="1" applyBorder="1" applyAlignment="1" applyProtection="1">
      <alignment horizontal="center" vertical="center"/>
      <protection hidden="1"/>
    </xf>
    <xf numFmtId="167" fontId="3" fillId="5" borderId="6" xfId="1" applyNumberFormat="1" applyFont="1" applyFill="1" applyBorder="1" applyAlignment="1" applyProtection="1">
      <alignment horizontal="center" vertical="center" shrinkToFit="1"/>
      <protection locked="0"/>
    </xf>
    <xf numFmtId="0" fontId="9" fillId="5" borderId="7" xfId="0" applyFont="1" applyFill="1" applyBorder="1" applyAlignment="1" applyProtection="1">
      <alignment horizontal="center" vertical="center"/>
      <protection hidden="1"/>
    </xf>
    <xf numFmtId="167" fontId="9" fillId="4" borderId="7" xfId="1" applyNumberFormat="1" applyFont="1" applyFill="1" applyBorder="1" applyAlignment="1" applyProtection="1">
      <alignment horizontal="center" vertical="center" shrinkToFit="1"/>
      <protection hidden="1"/>
    </xf>
    <xf numFmtId="167" fontId="9" fillId="5" borderId="7" xfId="1" applyNumberFormat="1" applyFont="1" applyFill="1" applyBorder="1" applyAlignment="1" applyProtection="1">
      <alignment horizontal="center" vertical="center" shrinkToFit="1"/>
      <protection hidden="1"/>
    </xf>
    <xf numFmtId="0" fontId="16" fillId="5" borderId="16" xfId="0" applyFont="1" applyFill="1" applyBorder="1" applyAlignment="1" applyProtection="1">
      <alignment horizontal="left" vertical="center"/>
      <protection hidden="1"/>
    </xf>
    <xf numFmtId="0" fontId="3" fillId="5" borderId="5" xfId="0" applyFont="1" applyFill="1" applyBorder="1" applyAlignment="1" applyProtection="1">
      <alignment horizontal="center" vertical="center"/>
      <protection hidden="1"/>
    </xf>
    <xf numFmtId="0" fontId="3" fillId="5" borderId="6" xfId="0" applyFont="1" applyFill="1" applyBorder="1" applyAlignment="1" applyProtection="1">
      <alignment horizontal="center"/>
      <protection hidden="1"/>
    </xf>
    <xf numFmtId="167" fontId="3" fillId="5" borderId="6" xfId="1" applyNumberFormat="1" applyFont="1" applyFill="1" applyBorder="1" applyAlignment="1" applyProtection="1">
      <alignment horizontal="center" shrinkToFit="1"/>
      <protection locked="0"/>
    </xf>
    <xf numFmtId="167" fontId="3" fillId="5" borderId="3" xfId="1" applyNumberFormat="1" applyFont="1" applyFill="1" applyBorder="1" applyAlignment="1" applyProtection="1">
      <alignment horizontal="center" vertical="center" shrinkToFit="1"/>
      <protection locked="0"/>
    </xf>
    <xf numFmtId="49" fontId="2" fillId="2" borderId="0" xfId="0" applyNumberFormat="1" applyFont="1" applyFill="1" applyBorder="1" applyAlignment="1" applyProtection="1">
      <alignment horizontal="left" vertical="center"/>
      <protection hidden="1"/>
    </xf>
    <xf numFmtId="165" fontId="15" fillId="5" borderId="7" xfId="0" quotePrefix="1" applyNumberFormat="1" applyFont="1" applyFill="1" applyBorder="1" applyAlignment="1" applyProtection="1">
      <alignment horizontal="center" vertical="center" wrapText="1"/>
      <protection hidden="1"/>
    </xf>
    <xf numFmtId="166" fontId="9" fillId="5" borderId="7" xfId="1" applyNumberFormat="1" applyFont="1" applyFill="1" applyBorder="1" applyAlignment="1" applyProtection="1">
      <alignment horizontal="center" vertical="center" shrinkToFit="1"/>
      <protection hidden="1"/>
    </xf>
    <xf numFmtId="49" fontId="3" fillId="5" borderId="7" xfId="0" applyNumberFormat="1" applyFont="1" applyFill="1" applyBorder="1" applyAlignment="1" applyProtection="1">
      <alignment horizontal="center" vertical="center" wrapText="1"/>
      <protection hidden="1"/>
    </xf>
    <xf numFmtId="168" fontId="3" fillId="5" borderId="3" xfId="1" applyNumberFormat="1" applyFont="1" applyFill="1" applyBorder="1" applyAlignment="1" applyProtection="1">
      <alignment horizontal="center" vertical="center" shrinkToFit="1"/>
      <protection locked="0"/>
    </xf>
    <xf numFmtId="169" fontId="0" fillId="2" borderId="0" xfId="0" applyNumberFormat="1" applyFill="1" applyBorder="1" applyAlignment="1" applyProtection="1">
      <alignment horizontal="center" vertical="center"/>
      <protection hidden="1"/>
    </xf>
    <xf numFmtId="169" fontId="0" fillId="2" borderId="0" xfId="0" applyNumberFormat="1" applyFill="1" applyBorder="1" applyAlignment="1" applyProtection="1">
      <alignment horizontal="left" vertical="center"/>
      <protection hidden="1"/>
    </xf>
    <xf numFmtId="0" fontId="3" fillId="5" borderId="14" xfId="0" applyFont="1" applyFill="1" applyBorder="1" applyAlignment="1" applyProtection="1">
      <alignment horizontal="center" vertical="center"/>
      <protection hidden="1"/>
    </xf>
    <xf numFmtId="167" fontId="3" fillId="4" borderId="7" xfId="1" applyNumberFormat="1" applyFont="1" applyFill="1" applyBorder="1" applyAlignment="1" applyProtection="1">
      <alignment horizontal="center" vertical="center" shrinkToFit="1"/>
      <protection hidden="1"/>
    </xf>
    <xf numFmtId="0" fontId="16" fillId="5" borderId="15" xfId="0" applyFont="1" applyFill="1" applyBorder="1" applyAlignment="1" applyProtection="1">
      <alignment horizontal="left" vertical="center"/>
      <protection hidden="1"/>
    </xf>
    <xf numFmtId="167" fontId="19" fillId="5" borderId="3" xfId="1" applyNumberFormat="1" applyFont="1" applyFill="1" applyBorder="1" applyAlignment="1" applyProtection="1">
      <alignment horizontal="center" vertical="center" shrinkToFit="1"/>
      <protection locked="0"/>
    </xf>
    <xf numFmtId="0" fontId="3" fillId="5" borderId="9" xfId="0" applyFont="1" applyFill="1" applyBorder="1" applyAlignment="1" applyProtection="1">
      <alignment horizontal="center" vertical="center"/>
      <protection hidden="1"/>
    </xf>
    <xf numFmtId="0" fontId="14" fillId="5" borderId="0" xfId="0" applyFont="1" applyFill="1" applyBorder="1" applyAlignment="1" applyProtection="1">
      <alignment horizontal="left" vertical="center"/>
      <protection hidden="1"/>
    </xf>
    <xf numFmtId="0" fontId="20" fillId="5" borderId="0" xfId="0" applyFont="1" applyFill="1" applyBorder="1" applyAlignment="1" applyProtection="1">
      <alignment horizontal="left" vertical="center"/>
      <protection hidden="1"/>
    </xf>
    <xf numFmtId="0" fontId="0" fillId="2" borderId="0" xfId="0" applyFill="1" applyBorder="1" applyAlignment="1" applyProtection="1">
      <alignment horizontal="left" vertical="center"/>
      <protection locked="0"/>
    </xf>
    <xf numFmtId="0" fontId="21" fillId="5" borderId="0" xfId="0" applyFont="1" applyFill="1" applyBorder="1" applyAlignment="1" applyProtection="1">
      <alignment horizontal="left" vertical="center"/>
      <protection hidden="1"/>
    </xf>
    <xf numFmtId="0" fontId="0" fillId="5" borderId="0" xfId="0" applyFill="1" applyBorder="1" applyAlignment="1" applyProtection="1">
      <alignment horizontal="left" vertical="center"/>
      <protection hidden="1"/>
    </xf>
    <xf numFmtId="0" fontId="22" fillId="5" borderId="0" xfId="0" applyFont="1" applyFill="1" applyBorder="1" applyAlignment="1" applyProtection="1">
      <alignment horizontal="center" vertical="center"/>
      <protection hidden="1"/>
    </xf>
    <xf numFmtId="0" fontId="22" fillId="5" borderId="0" xfId="0" quotePrefix="1" applyFont="1" applyFill="1" applyBorder="1" applyAlignment="1" applyProtection="1">
      <alignment horizontal="center" vertical="center"/>
      <protection hidden="1"/>
    </xf>
    <xf numFmtId="0" fontId="23" fillId="5" borderId="0" xfId="0" applyFont="1" applyFill="1" applyBorder="1" applyAlignment="1" applyProtection="1">
      <alignment horizontal="left" vertical="center"/>
      <protection hidden="1"/>
    </xf>
    <xf numFmtId="0" fontId="14" fillId="5" borderId="0" xfId="0" applyFont="1" applyFill="1" applyBorder="1" applyAlignment="1" applyProtection="1">
      <alignment horizontal="center" vertical="center"/>
      <protection hidden="1"/>
    </xf>
    <xf numFmtId="170" fontId="14" fillId="5" borderId="0" xfId="0" applyNumberFormat="1" applyFont="1" applyFill="1" applyBorder="1" applyAlignment="1" applyProtection="1">
      <alignment horizontal="left" vertical="center"/>
      <protection hidden="1"/>
    </xf>
    <xf numFmtId="0" fontId="10" fillId="2" borderId="0" xfId="0" applyFont="1" applyFill="1" applyBorder="1" applyAlignment="1" applyProtection="1">
      <alignment horizontal="left" vertical="center"/>
      <protection hidden="1"/>
    </xf>
    <xf numFmtId="0" fontId="24" fillId="2" borderId="0" xfId="0" applyFont="1" applyFill="1" applyBorder="1" applyAlignment="1" applyProtection="1">
      <alignment horizontal="left" vertical="center"/>
      <protection hidden="1"/>
    </xf>
    <xf numFmtId="49" fontId="25" fillId="2" borderId="0" xfId="0" applyNumberFormat="1" applyFont="1" applyFill="1" applyBorder="1" applyAlignment="1" applyProtection="1">
      <alignment horizontal="left" vertical="center"/>
      <protection hidden="1"/>
    </xf>
    <xf numFmtId="0" fontId="7" fillId="2" borderId="0" xfId="0" quotePrefix="1" applyFont="1" applyFill="1" applyBorder="1" applyAlignment="1" applyProtection="1">
      <alignment horizontal="left" vertical="center"/>
      <protection hidden="1"/>
    </xf>
    <xf numFmtId="164" fontId="7" fillId="2" borderId="0" xfId="0" applyNumberFormat="1" applyFont="1" applyFill="1" applyBorder="1" applyAlignment="1" applyProtection="1">
      <alignment horizontal="left" vertical="center"/>
      <protection hidden="1"/>
    </xf>
    <xf numFmtId="164" fontId="26" fillId="2" borderId="0" xfId="0" applyNumberFormat="1" applyFont="1" applyFill="1" applyBorder="1" applyAlignment="1" applyProtection="1">
      <alignment horizontal="left" vertical="center"/>
      <protection hidden="1"/>
    </xf>
    <xf numFmtId="49" fontId="9" fillId="2" borderId="0" xfId="0" applyNumberFormat="1" applyFont="1" applyFill="1" applyBorder="1" applyAlignment="1" applyProtection="1">
      <alignment horizontal="left" vertical="center"/>
      <protection hidden="1"/>
    </xf>
    <xf numFmtId="170" fontId="14" fillId="5" borderId="0" xfId="0" applyNumberFormat="1" applyFont="1" applyFill="1" applyBorder="1" applyAlignment="1" applyProtection="1">
      <alignment horizontal="left" vertical="center"/>
      <protection locked="0"/>
    </xf>
    <xf numFmtId="0" fontId="22" fillId="5" borderId="15" xfId="0" quotePrefix="1" applyFont="1" applyFill="1" applyBorder="1" applyAlignment="1" applyProtection="1">
      <alignment horizontal="center" vertical="center"/>
      <protection hidden="1"/>
    </xf>
    <xf numFmtId="0" fontId="22" fillId="5" borderId="0" xfId="0" quotePrefix="1" applyFont="1" applyFill="1" applyBorder="1" applyAlignment="1" applyProtection="1">
      <alignment horizontal="center" vertical="center"/>
      <protection hidden="1"/>
    </xf>
    <xf numFmtId="0" fontId="22" fillId="5" borderId="0" xfId="0" applyFont="1" applyFill="1" applyBorder="1" applyAlignment="1" applyProtection="1">
      <alignment horizontal="center" vertical="center"/>
      <protection hidden="1"/>
    </xf>
    <xf numFmtId="0" fontId="21" fillId="5" borderId="9" xfId="0" applyFont="1" applyFill="1" applyBorder="1" applyAlignment="1" applyProtection="1">
      <alignment horizontal="left" vertical="center"/>
      <protection hidden="1"/>
    </xf>
    <xf numFmtId="0" fontId="14" fillId="5" borderId="9" xfId="0" applyFont="1" applyFill="1" applyBorder="1" applyAlignment="1" applyProtection="1">
      <alignment horizontal="center" vertical="center" shrinkToFit="1"/>
      <protection locked="0"/>
    </xf>
    <xf numFmtId="0" fontId="3" fillId="5" borderId="14" xfId="0" quotePrefix="1" applyFont="1" applyFill="1" applyBorder="1" applyAlignment="1" applyProtection="1">
      <alignment horizontal="left" vertical="center" wrapText="1"/>
      <protection hidden="1"/>
    </xf>
    <xf numFmtId="0" fontId="3" fillId="5" borderId="15" xfId="0" quotePrefix="1" applyFont="1" applyFill="1" applyBorder="1" applyAlignment="1" applyProtection="1">
      <alignment horizontal="left" vertical="center" wrapText="1"/>
      <protection hidden="1"/>
    </xf>
    <xf numFmtId="0" fontId="3" fillId="5" borderId="16" xfId="0" quotePrefix="1" applyFont="1" applyFill="1" applyBorder="1" applyAlignment="1" applyProtection="1">
      <alignment horizontal="left" vertical="center" wrapText="1"/>
      <protection hidden="1"/>
    </xf>
    <xf numFmtId="0" fontId="9" fillId="5" borderId="14" xfId="0" quotePrefix="1" applyFont="1" applyFill="1" applyBorder="1" applyAlignment="1" applyProtection="1">
      <alignment horizontal="left" vertical="center" wrapText="1"/>
      <protection hidden="1"/>
    </xf>
    <xf numFmtId="0" fontId="9" fillId="5" borderId="15" xfId="0" quotePrefix="1" applyFont="1" applyFill="1" applyBorder="1" applyAlignment="1" applyProtection="1">
      <alignment horizontal="left" vertical="center" wrapText="1"/>
      <protection hidden="1"/>
    </xf>
    <xf numFmtId="0" fontId="9" fillId="5" borderId="16" xfId="0" quotePrefix="1" applyFont="1" applyFill="1" applyBorder="1" applyAlignment="1" applyProtection="1">
      <alignment horizontal="left" vertical="center" wrapText="1"/>
      <protection hidden="1"/>
    </xf>
    <xf numFmtId="0" fontId="9" fillId="5" borderId="10" xfId="0" quotePrefix="1" applyFont="1" applyFill="1" applyBorder="1" applyAlignment="1" applyProtection="1">
      <alignment horizontal="left" vertical="center" wrapText="1"/>
      <protection hidden="1"/>
    </xf>
    <xf numFmtId="0" fontId="9" fillId="5" borderId="11" xfId="0" quotePrefix="1" applyFont="1" applyFill="1" applyBorder="1" applyAlignment="1" applyProtection="1">
      <alignment horizontal="left" vertical="center" wrapText="1"/>
      <protection hidden="1"/>
    </xf>
    <xf numFmtId="0" fontId="9" fillId="5" borderId="12" xfId="0" quotePrefix="1" applyFont="1" applyFill="1" applyBorder="1" applyAlignment="1" applyProtection="1">
      <alignment horizontal="left" vertical="center" wrapText="1"/>
      <protection hidden="1"/>
    </xf>
    <xf numFmtId="0" fontId="3" fillId="5" borderId="14" xfId="0" quotePrefix="1" applyFont="1" applyFill="1" applyBorder="1" applyAlignment="1" applyProtection="1">
      <alignment horizontal="left" vertical="center" wrapText="1" indent="1"/>
      <protection hidden="1"/>
    </xf>
    <xf numFmtId="0" fontId="3" fillId="5" borderId="15" xfId="0" quotePrefix="1" applyFont="1" applyFill="1" applyBorder="1" applyAlignment="1" applyProtection="1">
      <alignment horizontal="left" vertical="center" wrapText="1" indent="1"/>
      <protection hidden="1"/>
    </xf>
    <xf numFmtId="0" fontId="3" fillId="5" borderId="16" xfId="0" quotePrefix="1" applyFont="1" applyFill="1" applyBorder="1" applyAlignment="1" applyProtection="1">
      <alignment horizontal="left" vertical="center" wrapText="1" indent="1"/>
      <protection hidden="1"/>
    </xf>
    <xf numFmtId="0" fontId="3" fillId="5" borderId="17" xfId="0" quotePrefix="1" applyFont="1" applyFill="1" applyBorder="1" applyAlignment="1" applyProtection="1">
      <alignment horizontal="left" vertical="center" wrapText="1" indent="1"/>
      <protection hidden="1"/>
    </xf>
    <xf numFmtId="0" fontId="3" fillId="5" borderId="9" xfId="0" quotePrefix="1" applyFont="1" applyFill="1" applyBorder="1" applyAlignment="1" applyProtection="1">
      <alignment horizontal="left" vertical="center" wrapText="1" indent="1"/>
      <protection hidden="1"/>
    </xf>
    <xf numFmtId="0" fontId="3" fillId="5" borderId="5" xfId="0" quotePrefix="1" applyFont="1" applyFill="1" applyBorder="1" applyAlignment="1" applyProtection="1">
      <alignment horizontal="left" vertical="center" wrapText="1" indent="1"/>
      <protection hidden="1"/>
    </xf>
    <xf numFmtId="0" fontId="3" fillId="5" borderId="13" xfId="0" quotePrefix="1" applyFont="1" applyFill="1" applyBorder="1" applyAlignment="1" applyProtection="1">
      <alignment horizontal="left" vertical="center" wrapText="1" indent="1"/>
      <protection hidden="1"/>
    </xf>
    <xf numFmtId="0" fontId="3" fillId="5" borderId="0" xfId="0" quotePrefix="1" applyFont="1" applyFill="1" applyBorder="1" applyAlignment="1" applyProtection="1">
      <alignment horizontal="left" vertical="center" wrapText="1" indent="1"/>
      <protection hidden="1"/>
    </xf>
    <xf numFmtId="0" fontId="3" fillId="5" borderId="8" xfId="0" quotePrefix="1" applyFont="1" applyFill="1" applyBorder="1" applyAlignment="1" applyProtection="1">
      <alignment horizontal="left" vertical="center" wrapText="1" indent="1"/>
      <protection hidden="1"/>
    </xf>
    <xf numFmtId="0" fontId="9" fillId="5" borderId="14" xfId="0" quotePrefix="1" applyFont="1" applyFill="1" applyBorder="1" applyAlignment="1" applyProtection="1">
      <alignment horizontal="left" vertical="center" wrapText="1"/>
    </xf>
    <xf numFmtId="0" fontId="9" fillId="5" borderId="15" xfId="0" quotePrefix="1" applyFont="1" applyFill="1" applyBorder="1" applyAlignment="1" applyProtection="1">
      <alignment horizontal="left" vertical="center" wrapText="1"/>
    </xf>
    <xf numFmtId="0" fontId="9" fillId="5" borderId="16" xfId="0" quotePrefix="1" applyFont="1" applyFill="1" applyBorder="1" applyAlignment="1" applyProtection="1">
      <alignment horizontal="left" vertical="center" wrapText="1"/>
    </xf>
    <xf numFmtId="0" fontId="3" fillId="5" borderId="10" xfId="0" quotePrefix="1" applyFont="1" applyFill="1" applyBorder="1" applyAlignment="1" applyProtection="1">
      <alignment horizontal="left" vertical="center" wrapText="1"/>
      <protection hidden="1"/>
    </xf>
    <xf numFmtId="0" fontId="3" fillId="5" borderId="11" xfId="0" quotePrefix="1" applyFont="1" applyFill="1" applyBorder="1" applyAlignment="1" applyProtection="1">
      <alignment horizontal="left" vertical="center" wrapText="1"/>
      <protection hidden="1"/>
    </xf>
    <xf numFmtId="0" fontId="3" fillId="5" borderId="12" xfId="0" quotePrefix="1" applyFont="1" applyFill="1" applyBorder="1" applyAlignment="1" applyProtection="1">
      <alignment horizontal="left" vertical="center" wrapText="1"/>
      <protection hidden="1"/>
    </xf>
    <xf numFmtId="0" fontId="3" fillId="5" borderId="13" xfId="0" quotePrefix="1" applyFont="1" applyFill="1" applyBorder="1" applyAlignment="1" applyProtection="1">
      <alignment horizontal="left" vertical="center" wrapText="1"/>
      <protection hidden="1"/>
    </xf>
    <xf numFmtId="0" fontId="3" fillId="5" borderId="0" xfId="0" quotePrefix="1" applyFont="1" applyFill="1" applyBorder="1" applyAlignment="1" applyProtection="1">
      <alignment horizontal="left" vertical="center" wrapText="1"/>
      <protection hidden="1"/>
    </xf>
    <xf numFmtId="0" fontId="3" fillId="5" borderId="8" xfId="0" quotePrefix="1" applyFont="1" applyFill="1" applyBorder="1" applyAlignment="1" applyProtection="1">
      <alignment horizontal="left" vertical="center" wrapText="1"/>
      <protection hidden="1"/>
    </xf>
    <xf numFmtId="0" fontId="15" fillId="5" borderId="10" xfId="0" quotePrefix="1" applyFont="1" applyFill="1" applyBorder="1" applyAlignment="1" applyProtection="1">
      <alignment horizontal="center" vertical="center"/>
      <protection hidden="1"/>
    </xf>
    <xf numFmtId="0" fontId="15" fillId="5" borderId="11" xfId="0" quotePrefix="1" applyFont="1" applyFill="1" applyBorder="1" applyAlignment="1" applyProtection="1">
      <alignment horizontal="center" vertical="center"/>
      <protection hidden="1"/>
    </xf>
    <xf numFmtId="0" fontId="15" fillId="5" borderId="12" xfId="0" quotePrefix="1" applyFont="1" applyFill="1" applyBorder="1" applyAlignment="1" applyProtection="1">
      <alignment horizontal="center" vertical="center"/>
      <protection hidden="1"/>
    </xf>
    <xf numFmtId="49" fontId="18" fillId="2" borderId="13" xfId="0" applyNumberFormat="1" applyFont="1" applyFill="1"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9" fillId="5" borderId="10" xfId="0" applyFont="1" applyFill="1" applyBorder="1" applyAlignment="1" applyProtection="1">
      <alignment horizontal="center" vertical="center"/>
      <protection hidden="1"/>
    </xf>
    <xf numFmtId="0" fontId="9" fillId="5" borderId="11"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protection hidden="1"/>
    </xf>
    <xf numFmtId="0" fontId="9" fillId="5" borderId="14" xfId="0" quotePrefix="1" applyFont="1" applyFill="1" applyBorder="1" applyAlignment="1" applyProtection="1">
      <alignment horizontal="left" vertical="center" wrapText="1"/>
      <protection locked="0"/>
    </xf>
    <xf numFmtId="0" fontId="9" fillId="5" borderId="15" xfId="0" quotePrefix="1" applyFont="1" applyFill="1" applyBorder="1" applyAlignment="1" applyProtection="1">
      <alignment horizontal="left" vertical="center" wrapText="1"/>
      <protection locked="0"/>
    </xf>
    <xf numFmtId="0" fontId="9" fillId="5" borderId="16" xfId="0" quotePrefix="1" applyFont="1" applyFill="1" applyBorder="1" applyAlignment="1" applyProtection="1">
      <alignment horizontal="left" vertical="center" wrapText="1"/>
      <protection locked="0"/>
    </xf>
    <xf numFmtId="0" fontId="3" fillId="5" borderId="14" xfId="0" quotePrefix="1" applyFont="1" applyFill="1" applyBorder="1" applyAlignment="1" applyProtection="1">
      <alignment horizontal="left" vertical="center" wrapText="1"/>
      <protection locked="0"/>
    </xf>
    <xf numFmtId="0" fontId="3" fillId="5" borderId="15" xfId="0" quotePrefix="1" applyFont="1" applyFill="1" applyBorder="1" applyAlignment="1" applyProtection="1">
      <alignment horizontal="left" vertical="center" wrapText="1"/>
      <protection locked="0"/>
    </xf>
    <xf numFmtId="0" fontId="3" fillId="5" borderId="16" xfId="0" quotePrefix="1" applyFont="1" applyFill="1" applyBorder="1" applyAlignment="1" applyProtection="1">
      <alignment horizontal="left" vertical="center" wrapText="1"/>
      <protection locked="0"/>
    </xf>
    <xf numFmtId="0" fontId="3" fillId="5" borderId="17" xfId="0" quotePrefix="1" applyFont="1" applyFill="1" applyBorder="1" applyAlignment="1" applyProtection="1">
      <alignment horizontal="left" vertical="center" wrapText="1"/>
      <protection hidden="1"/>
    </xf>
    <xf numFmtId="0" fontId="3" fillId="5" borderId="9" xfId="0" quotePrefix="1" applyFont="1" applyFill="1" applyBorder="1" applyAlignment="1" applyProtection="1">
      <alignment vertical="center" wrapText="1"/>
      <protection hidden="1"/>
    </xf>
    <xf numFmtId="0" fontId="3" fillId="5" borderId="5" xfId="0" quotePrefix="1" applyFont="1" applyFill="1" applyBorder="1" applyAlignment="1" applyProtection="1">
      <alignment vertical="center" wrapText="1"/>
      <protection hidden="1"/>
    </xf>
    <xf numFmtId="0" fontId="3" fillId="5" borderId="10" xfId="0" applyFont="1" applyFill="1" applyBorder="1" applyAlignment="1" applyProtection="1">
      <alignment horizontal="left" vertical="center" wrapText="1"/>
      <protection hidden="1"/>
    </xf>
    <xf numFmtId="0" fontId="3" fillId="5" borderId="11" xfId="0" applyFont="1" applyFill="1" applyBorder="1" applyAlignment="1" applyProtection="1">
      <alignment horizontal="left" vertical="center" wrapText="1"/>
      <protection hidden="1"/>
    </xf>
    <xf numFmtId="0" fontId="3" fillId="5" borderId="12" xfId="0" applyFont="1" applyFill="1" applyBorder="1" applyAlignment="1" applyProtection="1">
      <alignment horizontal="left" vertical="center" wrapText="1"/>
      <protection hidden="1"/>
    </xf>
    <xf numFmtId="0" fontId="3" fillId="5" borderId="14" xfId="0" applyFont="1" applyFill="1" applyBorder="1" applyAlignment="1" applyProtection="1">
      <alignment horizontal="left" vertical="center" wrapText="1" indent="2"/>
      <protection hidden="1"/>
    </xf>
    <xf numFmtId="0" fontId="3" fillId="5" borderId="15" xfId="0" applyFont="1" applyFill="1" applyBorder="1" applyAlignment="1" applyProtection="1">
      <alignment horizontal="left" vertical="center" wrapText="1" indent="2"/>
      <protection hidden="1"/>
    </xf>
    <xf numFmtId="0" fontId="3" fillId="5" borderId="16" xfId="0" applyFont="1" applyFill="1" applyBorder="1" applyAlignment="1" applyProtection="1">
      <alignment horizontal="left" vertical="center" wrapText="1" indent="2"/>
      <protection hidden="1"/>
    </xf>
    <xf numFmtId="0" fontId="3" fillId="2" borderId="0" xfId="0" quotePrefix="1" applyFont="1" applyFill="1" applyBorder="1" applyAlignment="1" applyProtection="1">
      <alignment horizontal="left" vertical="center" wrapText="1"/>
      <protection hidden="1"/>
    </xf>
    <xf numFmtId="0" fontId="3" fillId="2" borderId="0" xfId="0" applyFont="1" applyFill="1" applyBorder="1" applyAlignment="1" applyProtection="1">
      <alignment horizontal="left" vertical="center" wrapText="1"/>
      <protection hidden="1"/>
    </xf>
    <xf numFmtId="0" fontId="3" fillId="5" borderId="17" xfId="0" quotePrefix="1" applyFont="1" applyFill="1" applyBorder="1" applyAlignment="1" applyProtection="1">
      <alignment horizontal="left" vertical="center" wrapText="1" indent="2"/>
      <protection hidden="1"/>
    </xf>
    <xf numFmtId="0" fontId="3" fillId="5" borderId="9" xfId="0" quotePrefix="1" applyFont="1" applyFill="1" applyBorder="1" applyAlignment="1" applyProtection="1">
      <alignment horizontal="left" vertical="center" wrapText="1" indent="2"/>
      <protection hidden="1"/>
    </xf>
    <xf numFmtId="0" fontId="3" fillId="5" borderId="5" xfId="0" quotePrefix="1" applyFont="1" applyFill="1" applyBorder="1" applyAlignment="1" applyProtection="1">
      <alignment horizontal="left" vertical="center" wrapText="1" indent="2"/>
      <protection hidden="1"/>
    </xf>
    <xf numFmtId="0" fontId="3" fillId="5" borderId="10" xfId="0" quotePrefix="1" applyFont="1" applyFill="1" applyBorder="1" applyAlignment="1" applyProtection="1">
      <alignment horizontal="left" vertical="center" wrapText="1" indent="2"/>
      <protection hidden="1"/>
    </xf>
    <xf numFmtId="0" fontId="3" fillId="5" borderId="11" xfId="0" quotePrefix="1" applyFont="1" applyFill="1" applyBorder="1" applyAlignment="1" applyProtection="1">
      <alignment horizontal="left" vertical="center" wrapText="1" indent="2"/>
      <protection hidden="1"/>
    </xf>
    <xf numFmtId="0" fontId="3" fillId="5" borderId="12" xfId="0" quotePrefix="1" applyFont="1" applyFill="1" applyBorder="1" applyAlignment="1" applyProtection="1">
      <alignment horizontal="left" vertical="center" wrapText="1" indent="2"/>
      <protection hidden="1"/>
    </xf>
    <xf numFmtId="0" fontId="3" fillId="5" borderId="10" xfId="0" applyFont="1" applyFill="1" applyBorder="1" applyAlignment="1" applyProtection="1">
      <alignment horizontal="left" vertical="center" wrapText="1" indent="2"/>
      <protection hidden="1"/>
    </xf>
    <xf numFmtId="0" fontId="3" fillId="5" borderId="11" xfId="0" applyFont="1" applyFill="1" applyBorder="1" applyAlignment="1" applyProtection="1">
      <alignment horizontal="left" vertical="center" wrapText="1" indent="2"/>
      <protection hidden="1"/>
    </xf>
    <xf numFmtId="0" fontId="3" fillId="5" borderId="12" xfId="0" applyFont="1" applyFill="1" applyBorder="1" applyAlignment="1" applyProtection="1">
      <alignment horizontal="left" vertical="center" wrapText="1" indent="2"/>
      <protection hidden="1"/>
    </xf>
    <xf numFmtId="0" fontId="15" fillId="5" borderId="7" xfId="0" quotePrefix="1" applyFont="1" applyFill="1" applyBorder="1" applyAlignment="1" applyProtection="1">
      <alignment horizontal="center" vertical="center"/>
      <protection hidden="1"/>
    </xf>
    <xf numFmtId="49" fontId="11" fillId="2" borderId="13" xfId="0" applyNumberFormat="1" applyFont="1" applyFill="1" applyBorder="1" applyAlignment="1" applyProtection="1">
      <alignment horizontal="left" vertical="center" wrapText="1"/>
      <protection hidden="1"/>
    </xf>
    <xf numFmtId="49" fontId="11" fillId="2" borderId="0" xfId="0" applyNumberFormat="1" applyFont="1" applyFill="1" applyBorder="1" applyAlignment="1" applyProtection="1">
      <alignment horizontal="left" vertical="center" wrapText="1"/>
      <protection hidden="1"/>
    </xf>
    <xf numFmtId="0" fontId="15" fillId="5" borderId="10" xfId="0" applyFont="1" applyFill="1" applyBorder="1" applyAlignment="1" applyProtection="1">
      <alignment horizontal="center" vertical="center" wrapText="1"/>
      <protection hidden="1"/>
    </xf>
    <xf numFmtId="0" fontId="15" fillId="5" borderId="11" xfId="0" applyFont="1" applyFill="1" applyBorder="1" applyAlignment="1" applyProtection="1">
      <alignment horizontal="center" vertical="center" wrapText="1"/>
      <protection hidden="1"/>
    </xf>
    <xf numFmtId="0" fontId="15" fillId="5" borderId="12" xfId="0" applyFont="1" applyFill="1" applyBorder="1" applyAlignment="1" applyProtection="1">
      <alignment horizontal="center" vertical="center" wrapText="1"/>
      <protection hidden="1"/>
    </xf>
    <xf numFmtId="0" fontId="9" fillId="5" borderId="10"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indent="2"/>
      <protection locked="0"/>
    </xf>
    <xf numFmtId="14" fontId="3" fillId="5" borderId="10" xfId="0" applyNumberFormat="1" applyFont="1" applyFill="1" applyBorder="1" applyAlignment="1" applyProtection="1">
      <alignment horizontal="center" vertical="center" shrinkToFit="1"/>
      <protection locked="0"/>
    </xf>
    <xf numFmtId="14" fontId="3" fillId="5" borderId="12" xfId="0" applyNumberFormat="1" applyFont="1" applyFill="1" applyBorder="1" applyAlignment="1" applyProtection="1">
      <alignment horizontal="center" vertical="center" shrinkToFit="1"/>
      <protection locked="0"/>
    </xf>
    <xf numFmtId="0" fontId="3" fillId="5" borderId="10" xfId="0" applyFont="1" applyFill="1" applyBorder="1" applyAlignment="1" applyProtection="1">
      <alignment horizontal="left"/>
      <protection locked="0"/>
    </xf>
    <xf numFmtId="0" fontId="3" fillId="5" borderId="11" xfId="0" applyFont="1" applyFill="1" applyBorder="1" applyAlignment="1" applyProtection="1">
      <alignment horizontal="left"/>
      <protection locked="0"/>
    </xf>
    <xf numFmtId="0" fontId="3" fillId="5" borderId="10" xfId="0" applyNumberFormat="1" applyFont="1" applyFill="1" applyBorder="1" applyAlignment="1" applyProtection="1">
      <alignment horizontal="left" wrapText="1"/>
      <protection locked="0"/>
    </xf>
    <xf numFmtId="0" fontId="3" fillId="5" borderId="11" xfId="0" applyNumberFormat="1" applyFont="1" applyFill="1" applyBorder="1" applyAlignment="1" applyProtection="1">
      <alignment horizontal="left" wrapText="1"/>
      <protection locked="0"/>
    </xf>
    <xf numFmtId="0" fontId="3" fillId="5" borderId="12" xfId="0" applyNumberFormat="1" applyFont="1" applyFill="1" applyBorder="1" applyAlignment="1" applyProtection="1">
      <alignment horizontal="left" wrapText="1"/>
      <protection locked="0"/>
    </xf>
    <xf numFmtId="0" fontId="9" fillId="2" borderId="0" xfId="0" applyFont="1" applyFill="1" applyBorder="1" applyAlignment="1" applyProtection="1">
      <alignment horizontal="center" vertical="center" wrapText="1"/>
      <protection locked="0"/>
    </xf>
    <xf numFmtId="1" fontId="3" fillId="5" borderId="10" xfId="0" applyNumberFormat="1" applyFont="1" applyFill="1" applyBorder="1" applyAlignment="1" applyProtection="1">
      <alignment horizontal="left" wrapText="1"/>
      <protection locked="0"/>
    </xf>
    <xf numFmtId="1" fontId="3" fillId="5" borderId="11" xfId="0" applyNumberFormat="1" applyFont="1" applyFill="1" applyBorder="1" applyAlignment="1" applyProtection="1">
      <alignment horizontal="left" wrapText="1"/>
      <protection locked="0"/>
    </xf>
    <xf numFmtId="1" fontId="3" fillId="5" borderId="12" xfId="0" applyNumberFormat="1" applyFont="1" applyFill="1" applyBorder="1" applyAlignment="1" applyProtection="1">
      <alignment horizontal="left" wrapText="1"/>
      <protection locked="0"/>
    </xf>
    <xf numFmtId="164" fontId="10" fillId="2" borderId="0" xfId="0" applyNumberFormat="1" applyFont="1" applyFill="1" applyBorder="1" applyAlignment="1" applyProtection="1">
      <alignment horizontal="left" vertical="center" indent="3"/>
      <protection hidden="1"/>
    </xf>
    <xf numFmtId="0" fontId="12" fillId="5" borderId="0" xfId="0" applyFont="1" applyFill="1" applyBorder="1" applyAlignment="1" applyProtection="1">
      <alignment horizontal="right"/>
      <protection locked="0"/>
    </xf>
    <xf numFmtId="0" fontId="12" fillId="5" borderId="0" xfId="0" applyFont="1" applyFill="1" applyBorder="1" applyAlignment="1" applyProtection="1">
      <alignment horizontal="right" wrapText="1"/>
      <protection locked="0"/>
    </xf>
    <xf numFmtId="0" fontId="13" fillId="5" borderId="0" xfId="0" applyFont="1" applyFill="1" applyBorder="1" applyAlignment="1" applyProtection="1">
      <alignment horizontal="center" vertical="center"/>
      <protection locked="0"/>
    </xf>
    <xf numFmtId="164" fontId="14" fillId="5" borderId="9" xfId="0" applyNumberFormat="1" applyFont="1" applyFill="1" applyBorder="1" applyAlignment="1" applyProtection="1">
      <alignment horizontal="center"/>
      <protection locked="0"/>
    </xf>
    <xf numFmtId="0" fontId="8" fillId="2" borderId="0" xfId="0" applyFont="1" applyFill="1" applyBorder="1" applyAlignment="1" applyProtection="1">
      <alignment horizontal="left" wrapText="1"/>
      <protection hidden="1"/>
    </xf>
    <xf numFmtId="0" fontId="8" fillId="2" borderId="1" xfId="0" applyFont="1" applyFill="1" applyBorder="1" applyAlignment="1" applyProtection="1">
      <alignment horizontal="left" wrapText="1"/>
      <protection hidden="1"/>
    </xf>
    <xf numFmtId="0" fontId="9" fillId="2" borderId="16" xfId="0" applyFont="1" applyFill="1" applyBorder="1" applyAlignment="1" applyProtection="1">
      <alignment horizontal="center" vertical="center" wrapText="1"/>
      <protection hidden="1"/>
    </xf>
    <xf numFmtId="0" fontId="9" fillId="2" borderId="5"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center" vertical="center" wrapText="1"/>
      <protection hidden="1"/>
    </xf>
    <xf numFmtId="0" fontId="9" fillId="2" borderId="6"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left" wrapText="1"/>
      <protection hidden="1"/>
    </xf>
    <xf numFmtId="0" fontId="2" fillId="2" borderId="1" xfId="0" applyFont="1" applyFill="1" applyBorder="1" applyAlignment="1" applyProtection="1">
      <alignment horizontal="left" wrapText="1"/>
      <protection hidden="1"/>
    </xf>
    <xf numFmtId="0" fontId="2" fillId="2" borderId="0" xfId="0" applyFont="1" applyFill="1" applyBorder="1" applyAlignment="1" applyProtection="1">
      <alignment horizontal="right" vertical="center"/>
      <protection hidden="1"/>
    </xf>
    <xf numFmtId="0" fontId="2" fillId="2" borderId="8" xfId="0" applyFont="1" applyFill="1" applyBorder="1" applyAlignment="1" applyProtection="1">
      <alignment horizontal="right" vertical="center"/>
      <protection hidden="1"/>
    </xf>
    <xf numFmtId="0" fontId="2" fillId="2" borderId="0" xfId="0" quotePrefix="1" applyFont="1" applyFill="1" applyBorder="1" applyAlignment="1" applyProtection="1">
      <alignment horizontal="right" vertical="center"/>
      <protection hidden="1"/>
    </xf>
    <xf numFmtId="0" fontId="2" fillId="2" borderId="8" xfId="0" quotePrefix="1" applyFont="1" applyFill="1" applyBorder="1" applyAlignment="1" applyProtection="1">
      <alignment horizontal="right" vertical="center"/>
      <protection hidden="1"/>
    </xf>
  </cellXfs>
  <cellStyles count="2">
    <cellStyle name="Обычный" xfId="0" builtinId="0"/>
    <cellStyle name="Финансовый" xfId="1" builtinId="3"/>
  </cellStyles>
  <dxfs count="9">
    <dxf>
      <font>
        <condense val="0"/>
        <extend val="0"/>
        <color indexed="41"/>
      </font>
    </dxf>
    <dxf>
      <font>
        <condense val="0"/>
        <extend val="0"/>
        <color indexed="41"/>
      </font>
    </dxf>
    <dxf>
      <font>
        <condense val="0"/>
        <extend val="0"/>
        <color indexed="41"/>
      </font>
    </dxf>
    <dxf>
      <font>
        <condense val="0"/>
        <extend val="0"/>
        <color indexed="41"/>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0"/>
  <sheetViews>
    <sheetView tabSelected="1" topLeftCell="A29" workbookViewId="0">
      <selection activeCell="G19" sqref="G19"/>
    </sheetView>
  </sheetViews>
  <sheetFormatPr defaultRowHeight="11.25" customHeight="1"/>
  <cols>
    <col min="1" max="1" width="15.42578125" style="39" customWidth="1"/>
    <col min="2" max="3" width="8.42578125" style="39" customWidth="1"/>
    <col min="4" max="4" width="11" style="39" customWidth="1"/>
    <col min="5" max="5" width="6" style="39" customWidth="1"/>
    <col min="6" max="7" width="21" style="39" customWidth="1"/>
    <col min="8" max="8" width="8.5703125" style="17" customWidth="1"/>
    <col min="9" max="9" width="7.5703125" style="39" customWidth="1"/>
    <col min="10" max="10" width="17.28515625" style="39" customWidth="1"/>
    <col min="11" max="11" width="19.7109375" style="39" customWidth="1"/>
    <col min="12" max="12" width="9.140625" style="39"/>
    <col min="13" max="13" width="8.7109375" style="37" customWidth="1"/>
    <col min="14" max="18" width="3.7109375" style="38" customWidth="1"/>
    <col min="19" max="256" width="9.140625" style="39"/>
    <col min="257" max="257" width="15.42578125" style="39" customWidth="1"/>
    <col min="258" max="259" width="8.42578125" style="39" customWidth="1"/>
    <col min="260" max="260" width="11" style="39" customWidth="1"/>
    <col min="261" max="261" width="6" style="39" customWidth="1"/>
    <col min="262" max="263" width="21" style="39" customWidth="1"/>
    <col min="264" max="264" width="8.5703125" style="39" customWidth="1"/>
    <col min="265" max="265" width="7.5703125" style="39" customWidth="1"/>
    <col min="266" max="266" width="17.28515625" style="39" customWidth="1"/>
    <col min="267" max="267" width="19.7109375" style="39" customWidth="1"/>
    <col min="268" max="268" width="9.140625" style="39"/>
    <col min="269" max="269" width="8.7109375" style="39" customWidth="1"/>
    <col min="270" max="274" width="3.7109375" style="39" customWidth="1"/>
    <col min="275" max="512" width="9.140625" style="39"/>
    <col min="513" max="513" width="15.42578125" style="39" customWidth="1"/>
    <col min="514" max="515" width="8.42578125" style="39" customWidth="1"/>
    <col min="516" max="516" width="11" style="39" customWidth="1"/>
    <col min="517" max="517" width="6" style="39" customWidth="1"/>
    <col min="518" max="519" width="21" style="39" customWidth="1"/>
    <col min="520" max="520" width="8.5703125" style="39" customWidth="1"/>
    <col min="521" max="521" width="7.5703125" style="39" customWidth="1"/>
    <col min="522" max="522" width="17.28515625" style="39" customWidth="1"/>
    <col min="523" max="523" width="19.7109375" style="39" customWidth="1"/>
    <col min="524" max="524" width="9.140625" style="39"/>
    <col min="525" max="525" width="8.7109375" style="39" customWidth="1"/>
    <col min="526" max="530" width="3.7109375" style="39" customWidth="1"/>
    <col min="531" max="768" width="9.140625" style="39"/>
    <col min="769" max="769" width="15.42578125" style="39" customWidth="1"/>
    <col min="770" max="771" width="8.42578125" style="39" customWidth="1"/>
    <col min="772" max="772" width="11" style="39" customWidth="1"/>
    <col min="773" max="773" width="6" style="39" customWidth="1"/>
    <col min="774" max="775" width="21" style="39" customWidth="1"/>
    <col min="776" max="776" width="8.5703125" style="39" customWidth="1"/>
    <col min="777" max="777" width="7.5703125" style="39" customWidth="1"/>
    <col min="778" max="778" width="17.28515625" style="39" customWidth="1"/>
    <col min="779" max="779" width="19.7109375" style="39" customWidth="1"/>
    <col min="780" max="780" width="9.140625" style="39"/>
    <col min="781" max="781" width="8.7109375" style="39" customWidth="1"/>
    <col min="782" max="786" width="3.7109375" style="39" customWidth="1"/>
    <col min="787" max="1024" width="9.140625" style="39"/>
    <col min="1025" max="1025" width="15.42578125" style="39" customWidth="1"/>
    <col min="1026" max="1027" width="8.42578125" style="39" customWidth="1"/>
    <col min="1028" max="1028" width="11" style="39" customWidth="1"/>
    <col min="1029" max="1029" width="6" style="39" customWidth="1"/>
    <col min="1030" max="1031" width="21" style="39" customWidth="1"/>
    <col min="1032" max="1032" width="8.5703125" style="39" customWidth="1"/>
    <col min="1033" max="1033" width="7.5703125" style="39" customWidth="1"/>
    <col min="1034" max="1034" width="17.28515625" style="39" customWidth="1"/>
    <col min="1035" max="1035" width="19.7109375" style="39" customWidth="1"/>
    <col min="1036" max="1036" width="9.140625" style="39"/>
    <col min="1037" max="1037" width="8.7109375" style="39" customWidth="1"/>
    <col min="1038" max="1042" width="3.7109375" style="39" customWidth="1"/>
    <col min="1043" max="1280" width="9.140625" style="39"/>
    <col min="1281" max="1281" width="15.42578125" style="39" customWidth="1"/>
    <col min="1282" max="1283" width="8.42578125" style="39" customWidth="1"/>
    <col min="1284" max="1284" width="11" style="39" customWidth="1"/>
    <col min="1285" max="1285" width="6" style="39" customWidth="1"/>
    <col min="1286" max="1287" width="21" style="39" customWidth="1"/>
    <col min="1288" max="1288" width="8.5703125" style="39" customWidth="1"/>
    <col min="1289" max="1289" width="7.5703125" style="39" customWidth="1"/>
    <col min="1290" max="1290" width="17.28515625" style="39" customWidth="1"/>
    <col min="1291" max="1291" width="19.7109375" style="39" customWidth="1"/>
    <col min="1292" max="1292" width="9.140625" style="39"/>
    <col min="1293" max="1293" width="8.7109375" style="39" customWidth="1"/>
    <col min="1294" max="1298" width="3.7109375" style="39" customWidth="1"/>
    <col min="1299" max="1536" width="9.140625" style="39"/>
    <col min="1537" max="1537" width="15.42578125" style="39" customWidth="1"/>
    <col min="1538" max="1539" width="8.42578125" style="39" customWidth="1"/>
    <col min="1540" max="1540" width="11" style="39" customWidth="1"/>
    <col min="1541" max="1541" width="6" style="39" customWidth="1"/>
    <col min="1542" max="1543" width="21" style="39" customWidth="1"/>
    <col min="1544" max="1544" width="8.5703125" style="39" customWidth="1"/>
    <col min="1545" max="1545" width="7.5703125" style="39" customWidth="1"/>
    <col min="1546" max="1546" width="17.28515625" style="39" customWidth="1"/>
    <col min="1547" max="1547" width="19.7109375" style="39" customWidth="1"/>
    <col min="1548" max="1548" width="9.140625" style="39"/>
    <col min="1549" max="1549" width="8.7109375" style="39" customWidth="1"/>
    <col min="1550" max="1554" width="3.7109375" style="39" customWidth="1"/>
    <col min="1555" max="1792" width="9.140625" style="39"/>
    <col min="1793" max="1793" width="15.42578125" style="39" customWidth="1"/>
    <col min="1794" max="1795" width="8.42578125" style="39" customWidth="1"/>
    <col min="1796" max="1796" width="11" style="39" customWidth="1"/>
    <col min="1797" max="1797" width="6" style="39" customWidth="1"/>
    <col min="1798" max="1799" width="21" style="39" customWidth="1"/>
    <col min="1800" max="1800" width="8.5703125" style="39" customWidth="1"/>
    <col min="1801" max="1801" width="7.5703125" style="39" customWidth="1"/>
    <col min="1802" max="1802" width="17.28515625" style="39" customWidth="1"/>
    <col min="1803" max="1803" width="19.7109375" style="39" customWidth="1"/>
    <col min="1804" max="1804" width="9.140625" style="39"/>
    <col min="1805" max="1805" width="8.7109375" style="39" customWidth="1"/>
    <col min="1806" max="1810" width="3.7109375" style="39" customWidth="1"/>
    <col min="1811" max="2048" width="9.140625" style="39"/>
    <col min="2049" max="2049" width="15.42578125" style="39" customWidth="1"/>
    <col min="2050" max="2051" width="8.42578125" style="39" customWidth="1"/>
    <col min="2052" max="2052" width="11" style="39" customWidth="1"/>
    <col min="2053" max="2053" width="6" style="39" customWidth="1"/>
    <col min="2054" max="2055" width="21" style="39" customWidth="1"/>
    <col min="2056" max="2056" width="8.5703125" style="39" customWidth="1"/>
    <col min="2057" max="2057" width="7.5703125" style="39" customWidth="1"/>
    <col min="2058" max="2058" width="17.28515625" style="39" customWidth="1"/>
    <col min="2059" max="2059" width="19.7109375" style="39" customWidth="1"/>
    <col min="2060" max="2060" width="9.140625" style="39"/>
    <col min="2061" max="2061" width="8.7109375" style="39" customWidth="1"/>
    <col min="2062" max="2066" width="3.7109375" style="39" customWidth="1"/>
    <col min="2067" max="2304" width="9.140625" style="39"/>
    <col min="2305" max="2305" width="15.42578125" style="39" customWidth="1"/>
    <col min="2306" max="2307" width="8.42578125" style="39" customWidth="1"/>
    <col min="2308" max="2308" width="11" style="39" customWidth="1"/>
    <col min="2309" max="2309" width="6" style="39" customWidth="1"/>
    <col min="2310" max="2311" width="21" style="39" customWidth="1"/>
    <col min="2312" max="2312" width="8.5703125" style="39" customWidth="1"/>
    <col min="2313" max="2313" width="7.5703125" style="39" customWidth="1"/>
    <col min="2314" max="2314" width="17.28515625" style="39" customWidth="1"/>
    <col min="2315" max="2315" width="19.7109375" style="39" customWidth="1"/>
    <col min="2316" max="2316" width="9.140625" style="39"/>
    <col min="2317" max="2317" width="8.7109375" style="39" customWidth="1"/>
    <col min="2318" max="2322" width="3.7109375" style="39" customWidth="1"/>
    <col min="2323" max="2560" width="9.140625" style="39"/>
    <col min="2561" max="2561" width="15.42578125" style="39" customWidth="1"/>
    <col min="2562" max="2563" width="8.42578125" style="39" customWidth="1"/>
    <col min="2564" max="2564" width="11" style="39" customWidth="1"/>
    <col min="2565" max="2565" width="6" style="39" customWidth="1"/>
    <col min="2566" max="2567" width="21" style="39" customWidth="1"/>
    <col min="2568" max="2568" width="8.5703125" style="39" customWidth="1"/>
    <col min="2569" max="2569" width="7.5703125" style="39" customWidth="1"/>
    <col min="2570" max="2570" width="17.28515625" style="39" customWidth="1"/>
    <col min="2571" max="2571" width="19.7109375" style="39" customWidth="1"/>
    <col min="2572" max="2572" width="9.140625" style="39"/>
    <col min="2573" max="2573" width="8.7109375" style="39" customWidth="1"/>
    <col min="2574" max="2578" width="3.7109375" style="39" customWidth="1"/>
    <col min="2579" max="2816" width="9.140625" style="39"/>
    <col min="2817" max="2817" width="15.42578125" style="39" customWidth="1"/>
    <col min="2818" max="2819" width="8.42578125" style="39" customWidth="1"/>
    <col min="2820" max="2820" width="11" style="39" customWidth="1"/>
    <col min="2821" max="2821" width="6" style="39" customWidth="1"/>
    <col min="2822" max="2823" width="21" style="39" customWidth="1"/>
    <col min="2824" max="2824" width="8.5703125" style="39" customWidth="1"/>
    <col min="2825" max="2825" width="7.5703125" style="39" customWidth="1"/>
    <col min="2826" max="2826" width="17.28515625" style="39" customWidth="1"/>
    <col min="2827" max="2827" width="19.7109375" style="39" customWidth="1"/>
    <col min="2828" max="2828" width="9.140625" style="39"/>
    <col min="2829" max="2829" width="8.7109375" style="39" customWidth="1"/>
    <col min="2830" max="2834" width="3.7109375" style="39" customWidth="1"/>
    <col min="2835" max="3072" width="9.140625" style="39"/>
    <col min="3073" max="3073" width="15.42578125" style="39" customWidth="1"/>
    <col min="3074" max="3075" width="8.42578125" style="39" customWidth="1"/>
    <col min="3076" max="3076" width="11" style="39" customWidth="1"/>
    <col min="3077" max="3077" width="6" style="39" customWidth="1"/>
    <col min="3078" max="3079" width="21" style="39" customWidth="1"/>
    <col min="3080" max="3080" width="8.5703125" style="39" customWidth="1"/>
    <col min="3081" max="3081" width="7.5703125" style="39" customWidth="1"/>
    <col min="3082" max="3082" width="17.28515625" style="39" customWidth="1"/>
    <col min="3083" max="3083" width="19.7109375" style="39" customWidth="1"/>
    <col min="3084" max="3084" width="9.140625" style="39"/>
    <col min="3085" max="3085" width="8.7109375" style="39" customWidth="1"/>
    <col min="3086" max="3090" width="3.7109375" style="39" customWidth="1"/>
    <col min="3091" max="3328" width="9.140625" style="39"/>
    <col min="3329" max="3329" width="15.42578125" style="39" customWidth="1"/>
    <col min="3330" max="3331" width="8.42578125" style="39" customWidth="1"/>
    <col min="3332" max="3332" width="11" style="39" customWidth="1"/>
    <col min="3333" max="3333" width="6" style="39" customWidth="1"/>
    <col min="3334" max="3335" width="21" style="39" customWidth="1"/>
    <col min="3336" max="3336" width="8.5703125" style="39" customWidth="1"/>
    <col min="3337" max="3337" width="7.5703125" style="39" customWidth="1"/>
    <col min="3338" max="3338" width="17.28515625" style="39" customWidth="1"/>
    <col min="3339" max="3339" width="19.7109375" style="39" customWidth="1"/>
    <col min="3340" max="3340" width="9.140625" style="39"/>
    <col min="3341" max="3341" width="8.7109375" style="39" customWidth="1"/>
    <col min="3342" max="3346" width="3.7109375" style="39" customWidth="1"/>
    <col min="3347" max="3584" width="9.140625" style="39"/>
    <col min="3585" max="3585" width="15.42578125" style="39" customWidth="1"/>
    <col min="3586" max="3587" width="8.42578125" style="39" customWidth="1"/>
    <col min="3588" max="3588" width="11" style="39" customWidth="1"/>
    <col min="3589" max="3589" width="6" style="39" customWidth="1"/>
    <col min="3590" max="3591" width="21" style="39" customWidth="1"/>
    <col min="3592" max="3592" width="8.5703125" style="39" customWidth="1"/>
    <col min="3593" max="3593" width="7.5703125" style="39" customWidth="1"/>
    <col min="3594" max="3594" width="17.28515625" style="39" customWidth="1"/>
    <col min="3595" max="3595" width="19.7109375" style="39" customWidth="1"/>
    <col min="3596" max="3596" width="9.140625" style="39"/>
    <col min="3597" max="3597" width="8.7109375" style="39" customWidth="1"/>
    <col min="3598" max="3602" width="3.7109375" style="39" customWidth="1"/>
    <col min="3603" max="3840" width="9.140625" style="39"/>
    <col min="3841" max="3841" width="15.42578125" style="39" customWidth="1"/>
    <col min="3842" max="3843" width="8.42578125" style="39" customWidth="1"/>
    <col min="3844" max="3844" width="11" style="39" customWidth="1"/>
    <col min="3845" max="3845" width="6" style="39" customWidth="1"/>
    <col min="3846" max="3847" width="21" style="39" customWidth="1"/>
    <col min="3848" max="3848" width="8.5703125" style="39" customWidth="1"/>
    <col min="3849" max="3849" width="7.5703125" style="39" customWidth="1"/>
    <col min="3850" max="3850" width="17.28515625" style="39" customWidth="1"/>
    <col min="3851" max="3851" width="19.7109375" style="39" customWidth="1"/>
    <col min="3852" max="3852" width="9.140625" style="39"/>
    <col min="3853" max="3853" width="8.7109375" style="39" customWidth="1"/>
    <col min="3854" max="3858" width="3.7109375" style="39" customWidth="1"/>
    <col min="3859" max="4096" width="9.140625" style="39"/>
    <col min="4097" max="4097" width="15.42578125" style="39" customWidth="1"/>
    <col min="4098" max="4099" width="8.42578125" style="39" customWidth="1"/>
    <col min="4100" max="4100" width="11" style="39" customWidth="1"/>
    <col min="4101" max="4101" width="6" style="39" customWidth="1"/>
    <col min="4102" max="4103" width="21" style="39" customWidth="1"/>
    <col min="4104" max="4104" width="8.5703125" style="39" customWidth="1"/>
    <col min="4105" max="4105" width="7.5703125" style="39" customWidth="1"/>
    <col min="4106" max="4106" width="17.28515625" style="39" customWidth="1"/>
    <col min="4107" max="4107" width="19.7109375" style="39" customWidth="1"/>
    <col min="4108" max="4108" width="9.140625" style="39"/>
    <col min="4109" max="4109" width="8.7109375" style="39" customWidth="1"/>
    <col min="4110" max="4114" width="3.7109375" style="39" customWidth="1"/>
    <col min="4115" max="4352" width="9.140625" style="39"/>
    <col min="4353" max="4353" width="15.42578125" style="39" customWidth="1"/>
    <col min="4354" max="4355" width="8.42578125" style="39" customWidth="1"/>
    <col min="4356" max="4356" width="11" style="39" customWidth="1"/>
    <col min="4357" max="4357" width="6" style="39" customWidth="1"/>
    <col min="4358" max="4359" width="21" style="39" customWidth="1"/>
    <col min="4360" max="4360" width="8.5703125" style="39" customWidth="1"/>
    <col min="4361" max="4361" width="7.5703125" style="39" customWidth="1"/>
    <col min="4362" max="4362" width="17.28515625" style="39" customWidth="1"/>
    <col min="4363" max="4363" width="19.7109375" style="39" customWidth="1"/>
    <col min="4364" max="4364" width="9.140625" style="39"/>
    <col min="4365" max="4365" width="8.7109375" style="39" customWidth="1"/>
    <col min="4366" max="4370" width="3.7109375" style="39" customWidth="1"/>
    <col min="4371" max="4608" width="9.140625" style="39"/>
    <col min="4609" max="4609" width="15.42578125" style="39" customWidth="1"/>
    <col min="4610" max="4611" width="8.42578125" style="39" customWidth="1"/>
    <col min="4612" max="4612" width="11" style="39" customWidth="1"/>
    <col min="4613" max="4613" width="6" style="39" customWidth="1"/>
    <col min="4614" max="4615" width="21" style="39" customWidth="1"/>
    <col min="4616" max="4616" width="8.5703125" style="39" customWidth="1"/>
    <col min="4617" max="4617" width="7.5703125" style="39" customWidth="1"/>
    <col min="4618" max="4618" width="17.28515625" style="39" customWidth="1"/>
    <col min="4619" max="4619" width="19.7109375" style="39" customWidth="1"/>
    <col min="4620" max="4620" width="9.140625" style="39"/>
    <col min="4621" max="4621" width="8.7109375" style="39" customWidth="1"/>
    <col min="4622" max="4626" width="3.7109375" style="39" customWidth="1"/>
    <col min="4627" max="4864" width="9.140625" style="39"/>
    <col min="4865" max="4865" width="15.42578125" style="39" customWidth="1"/>
    <col min="4866" max="4867" width="8.42578125" style="39" customWidth="1"/>
    <col min="4868" max="4868" width="11" style="39" customWidth="1"/>
    <col min="4869" max="4869" width="6" style="39" customWidth="1"/>
    <col min="4870" max="4871" width="21" style="39" customWidth="1"/>
    <col min="4872" max="4872" width="8.5703125" style="39" customWidth="1"/>
    <col min="4873" max="4873" width="7.5703125" style="39" customWidth="1"/>
    <col min="4874" max="4874" width="17.28515625" style="39" customWidth="1"/>
    <col min="4875" max="4875" width="19.7109375" style="39" customWidth="1"/>
    <col min="4876" max="4876" width="9.140625" style="39"/>
    <col min="4877" max="4877" width="8.7109375" style="39" customWidth="1"/>
    <col min="4878" max="4882" width="3.7109375" style="39" customWidth="1"/>
    <col min="4883" max="5120" width="9.140625" style="39"/>
    <col min="5121" max="5121" width="15.42578125" style="39" customWidth="1"/>
    <col min="5122" max="5123" width="8.42578125" style="39" customWidth="1"/>
    <col min="5124" max="5124" width="11" style="39" customWidth="1"/>
    <col min="5125" max="5125" width="6" style="39" customWidth="1"/>
    <col min="5126" max="5127" width="21" style="39" customWidth="1"/>
    <col min="5128" max="5128" width="8.5703125" style="39" customWidth="1"/>
    <col min="5129" max="5129" width="7.5703125" style="39" customWidth="1"/>
    <col min="5130" max="5130" width="17.28515625" style="39" customWidth="1"/>
    <col min="5131" max="5131" width="19.7109375" style="39" customWidth="1"/>
    <col min="5132" max="5132" width="9.140625" style="39"/>
    <col min="5133" max="5133" width="8.7109375" style="39" customWidth="1"/>
    <col min="5134" max="5138" width="3.7109375" style="39" customWidth="1"/>
    <col min="5139" max="5376" width="9.140625" style="39"/>
    <col min="5377" max="5377" width="15.42578125" style="39" customWidth="1"/>
    <col min="5378" max="5379" width="8.42578125" style="39" customWidth="1"/>
    <col min="5380" max="5380" width="11" style="39" customWidth="1"/>
    <col min="5381" max="5381" width="6" style="39" customWidth="1"/>
    <col min="5382" max="5383" width="21" style="39" customWidth="1"/>
    <col min="5384" max="5384" width="8.5703125" style="39" customWidth="1"/>
    <col min="5385" max="5385" width="7.5703125" style="39" customWidth="1"/>
    <col min="5386" max="5386" width="17.28515625" style="39" customWidth="1"/>
    <col min="5387" max="5387" width="19.7109375" style="39" customWidth="1"/>
    <col min="5388" max="5388" width="9.140625" style="39"/>
    <col min="5389" max="5389" width="8.7109375" style="39" customWidth="1"/>
    <col min="5390" max="5394" width="3.7109375" style="39" customWidth="1"/>
    <col min="5395" max="5632" width="9.140625" style="39"/>
    <col min="5633" max="5633" width="15.42578125" style="39" customWidth="1"/>
    <col min="5634" max="5635" width="8.42578125" style="39" customWidth="1"/>
    <col min="5636" max="5636" width="11" style="39" customWidth="1"/>
    <col min="5637" max="5637" width="6" style="39" customWidth="1"/>
    <col min="5638" max="5639" width="21" style="39" customWidth="1"/>
    <col min="5640" max="5640" width="8.5703125" style="39" customWidth="1"/>
    <col min="5641" max="5641" width="7.5703125" style="39" customWidth="1"/>
    <col min="5642" max="5642" width="17.28515625" style="39" customWidth="1"/>
    <col min="5643" max="5643" width="19.7109375" style="39" customWidth="1"/>
    <col min="5644" max="5644" width="9.140625" style="39"/>
    <col min="5645" max="5645" width="8.7109375" style="39" customWidth="1"/>
    <col min="5646" max="5650" width="3.7109375" style="39" customWidth="1"/>
    <col min="5651" max="5888" width="9.140625" style="39"/>
    <col min="5889" max="5889" width="15.42578125" style="39" customWidth="1"/>
    <col min="5890" max="5891" width="8.42578125" style="39" customWidth="1"/>
    <col min="5892" max="5892" width="11" style="39" customWidth="1"/>
    <col min="5893" max="5893" width="6" style="39" customWidth="1"/>
    <col min="5894" max="5895" width="21" style="39" customWidth="1"/>
    <col min="5896" max="5896" width="8.5703125" style="39" customWidth="1"/>
    <col min="5897" max="5897" width="7.5703125" style="39" customWidth="1"/>
    <col min="5898" max="5898" width="17.28515625" style="39" customWidth="1"/>
    <col min="5899" max="5899" width="19.7109375" style="39" customWidth="1"/>
    <col min="5900" max="5900" width="9.140625" style="39"/>
    <col min="5901" max="5901" width="8.7109375" style="39" customWidth="1"/>
    <col min="5902" max="5906" width="3.7109375" style="39" customWidth="1"/>
    <col min="5907" max="6144" width="9.140625" style="39"/>
    <col min="6145" max="6145" width="15.42578125" style="39" customWidth="1"/>
    <col min="6146" max="6147" width="8.42578125" style="39" customWidth="1"/>
    <col min="6148" max="6148" width="11" style="39" customWidth="1"/>
    <col min="6149" max="6149" width="6" style="39" customWidth="1"/>
    <col min="6150" max="6151" width="21" style="39" customWidth="1"/>
    <col min="6152" max="6152" width="8.5703125" style="39" customWidth="1"/>
    <col min="6153" max="6153" width="7.5703125" style="39" customWidth="1"/>
    <col min="6154" max="6154" width="17.28515625" style="39" customWidth="1"/>
    <col min="6155" max="6155" width="19.7109375" style="39" customWidth="1"/>
    <col min="6156" max="6156" width="9.140625" style="39"/>
    <col min="6157" max="6157" width="8.7109375" style="39" customWidth="1"/>
    <col min="6158" max="6162" width="3.7109375" style="39" customWidth="1"/>
    <col min="6163" max="6400" width="9.140625" style="39"/>
    <col min="6401" max="6401" width="15.42578125" style="39" customWidth="1"/>
    <col min="6402" max="6403" width="8.42578125" style="39" customWidth="1"/>
    <col min="6404" max="6404" width="11" style="39" customWidth="1"/>
    <col min="6405" max="6405" width="6" style="39" customWidth="1"/>
    <col min="6406" max="6407" width="21" style="39" customWidth="1"/>
    <col min="6408" max="6408" width="8.5703125" style="39" customWidth="1"/>
    <col min="6409" max="6409" width="7.5703125" style="39" customWidth="1"/>
    <col min="6410" max="6410" width="17.28515625" style="39" customWidth="1"/>
    <col min="6411" max="6411" width="19.7109375" style="39" customWidth="1"/>
    <col min="6412" max="6412" width="9.140625" style="39"/>
    <col min="6413" max="6413" width="8.7109375" style="39" customWidth="1"/>
    <col min="6414" max="6418" width="3.7109375" style="39" customWidth="1"/>
    <col min="6419" max="6656" width="9.140625" style="39"/>
    <col min="6657" max="6657" width="15.42578125" style="39" customWidth="1"/>
    <col min="6658" max="6659" width="8.42578125" style="39" customWidth="1"/>
    <col min="6660" max="6660" width="11" style="39" customWidth="1"/>
    <col min="6661" max="6661" width="6" style="39" customWidth="1"/>
    <col min="6662" max="6663" width="21" style="39" customWidth="1"/>
    <col min="6664" max="6664" width="8.5703125" style="39" customWidth="1"/>
    <col min="6665" max="6665" width="7.5703125" style="39" customWidth="1"/>
    <col min="6666" max="6666" width="17.28515625" style="39" customWidth="1"/>
    <col min="6667" max="6667" width="19.7109375" style="39" customWidth="1"/>
    <col min="6668" max="6668" width="9.140625" style="39"/>
    <col min="6669" max="6669" width="8.7109375" style="39" customWidth="1"/>
    <col min="6670" max="6674" width="3.7109375" style="39" customWidth="1"/>
    <col min="6675" max="6912" width="9.140625" style="39"/>
    <col min="6913" max="6913" width="15.42578125" style="39" customWidth="1"/>
    <col min="6914" max="6915" width="8.42578125" style="39" customWidth="1"/>
    <col min="6916" max="6916" width="11" style="39" customWidth="1"/>
    <col min="6917" max="6917" width="6" style="39" customWidth="1"/>
    <col min="6918" max="6919" width="21" style="39" customWidth="1"/>
    <col min="6920" max="6920" width="8.5703125" style="39" customWidth="1"/>
    <col min="6921" max="6921" width="7.5703125" style="39" customWidth="1"/>
    <col min="6922" max="6922" width="17.28515625" style="39" customWidth="1"/>
    <col min="6923" max="6923" width="19.7109375" style="39" customWidth="1"/>
    <col min="6924" max="6924" width="9.140625" style="39"/>
    <col min="6925" max="6925" width="8.7109375" style="39" customWidth="1"/>
    <col min="6926" max="6930" width="3.7109375" style="39" customWidth="1"/>
    <col min="6931" max="7168" width="9.140625" style="39"/>
    <col min="7169" max="7169" width="15.42578125" style="39" customWidth="1"/>
    <col min="7170" max="7171" width="8.42578125" style="39" customWidth="1"/>
    <col min="7172" max="7172" width="11" style="39" customWidth="1"/>
    <col min="7173" max="7173" width="6" style="39" customWidth="1"/>
    <col min="7174" max="7175" width="21" style="39" customWidth="1"/>
    <col min="7176" max="7176" width="8.5703125" style="39" customWidth="1"/>
    <col min="7177" max="7177" width="7.5703125" style="39" customWidth="1"/>
    <col min="7178" max="7178" width="17.28515625" style="39" customWidth="1"/>
    <col min="7179" max="7179" width="19.7109375" style="39" customWidth="1"/>
    <col min="7180" max="7180" width="9.140625" style="39"/>
    <col min="7181" max="7181" width="8.7109375" style="39" customWidth="1"/>
    <col min="7182" max="7186" width="3.7109375" style="39" customWidth="1"/>
    <col min="7187" max="7424" width="9.140625" style="39"/>
    <col min="7425" max="7425" width="15.42578125" style="39" customWidth="1"/>
    <col min="7426" max="7427" width="8.42578125" style="39" customWidth="1"/>
    <col min="7428" max="7428" width="11" style="39" customWidth="1"/>
    <col min="7429" max="7429" width="6" style="39" customWidth="1"/>
    <col min="7430" max="7431" width="21" style="39" customWidth="1"/>
    <col min="7432" max="7432" width="8.5703125" style="39" customWidth="1"/>
    <col min="7433" max="7433" width="7.5703125" style="39" customWidth="1"/>
    <col min="7434" max="7434" width="17.28515625" style="39" customWidth="1"/>
    <col min="7435" max="7435" width="19.7109375" style="39" customWidth="1"/>
    <col min="7436" max="7436" width="9.140625" style="39"/>
    <col min="7437" max="7437" width="8.7109375" style="39" customWidth="1"/>
    <col min="7438" max="7442" width="3.7109375" style="39" customWidth="1"/>
    <col min="7443" max="7680" width="9.140625" style="39"/>
    <col min="7681" max="7681" width="15.42578125" style="39" customWidth="1"/>
    <col min="7682" max="7683" width="8.42578125" style="39" customWidth="1"/>
    <col min="7684" max="7684" width="11" style="39" customWidth="1"/>
    <col min="7685" max="7685" width="6" style="39" customWidth="1"/>
    <col min="7686" max="7687" width="21" style="39" customWidth="1"/>
    <col min="7688" max="7688" width="8.5703125" style="39" customWidth="1"/>
    <col min="7689" max="7689" width="7.5703125" style="39" customWidth="1"/>
    <col min="7690" max="7690" width="17.28515625" style="39" customWidth="1"/>
    <col min="7691" max="7691" width="19.7109375" style="39" customWidth="1"/>
    <col min="7692" max="7692" width="9.140625" style="39"/>
    <col min="7693" max="7693" width="8.7109375" style="39" customWidth="1"/>
    <col min="7694" max="7698" width="3.7109375" style="39" customWidth="1"/>
    <col min="7699" max="7936" width="9.140625" style="39"/>
    <col min="7937" max="7937" width="15.42578125" style="39" customWidth="1"/>
    <col min="7938" max="7939" width="8.42578125" style="39" customWidth="1"/>
    <col min="7940" max="7940" width="11" style="39" customWidth="1"/>
    <col min="7941" max="7941" width="6" style="39" customWidth="1"/>
    <col min="7942" max="7943" width="21" style="39" customWidth="1"/>
    <col min="7944" max="7944" width="8.5703125" style="39" customWidth="1"/>
    <col min="7945" max="7945" width="7.5703125" style="39" customWidth="1"/>
    <col min="7946" max="7946" width="17.28515625" style="39" customWidth="1"/>
    <col min="7947" max="7947" width="19.7109375" style="39" customWidth="1"/>
    <col min="7948" max="7948" width="9.140625" style="39"/>
    <col min="7949" max="7949" width="8.7109375" style="39" customWidth="1"/>
    <col min="7950" max="7954" width="3.7109375" style="39" customWidth="1"/>
    <col min="7955" max="8192" width="9.140625" style="39"/>
    <col min="8193" max="8193" width="15.42578125" style="39" customWidth="1"/>
    <col min="8194" max="8195" width="8.42578125" style="39" customWidth="1"/>
    <col min="8196" max="8196" width="11" style="39" customWidth="1"/>
    <col min="8197" max="8197" width="6" style="39" customWidth="1"/>
    <col min="8198" max="8199" width="21" style="39" customWidth="1"/>
    <col min="8200" max="8200" width="8.5703125" style="39" customWidth="1"/>
    <col min="8201" max="8201" width="7.5703125" style="39" customWidth="1"/>
    <col min="8202" max="8202" width="17.28515625" style="39" customWidth="1"/>
    <col min="8203" max="8203" width="19.7109375" style="39" customWidth="1"/>
    <col min="8204" max="8204" width="9.140625" style="39"/>
    <col min="8205" max="8205" width="8.7109375" style="39" customWidth="1"/>
    <col min="8206" max="8210" width="3.7109375" style="39" customWidth="1"/>
    <col min="8211" max="8448" width="9.140625" style="39"/>
    <col min="8449" max="8449" width="15.42578125" style="39" customWidth="1"/>
    <col min="8450" max="8451" width="8.42578125" style="39" customWidth="1"/>
    <col min="8452" max="8452" width="11" style="39" customWidth="1"/>
    <col min="8453" max="8453" width="6" style="39" customWidth="1"/>
    <col min="8454" max="8455" width="21" style="39" customWidth="1"/>
    <col min="8456" max="8456" width="8.5703125" style="39" customWidth="1"/>
    <col min="8457" max="8457" width="7.5703125" style="39" customWidth="1"/>
    <col min="8458" max="8458" width="17.28515625" style="39" customWidth="1"/>
    <col min="8459" max="8459" width="19.7109375" style="39" customWidth="1"/>
    <col min="8460" max="8460" width="9.140625" style="39"/>
    <col min="8461" max="8461" width="8.7109375" style="39" customWidth="1"/>
    <col min="8462" max="8466" width="3.7109375" style="39" customWidth="1"/>
    <col min="8467" max="8704" width="9.140625" style="39"/>
    <col min="8705" max="8705" width="15.42578125" style="39" customWidth="1"/>
    <col min="8706" max="8707" width="8.42578125" style="39" customWidth="1"/>
    <col min="8708" max="8708" width="11" style="39" customWidth="1"/>
    <col min="8709" max="8709" width="6" style="39" customWidth="1"/>
    <col min="8710" max="8711" width="21" style="39" customWidth="1"/>
    <col min="8712" max="8712" width="8.5703125" style="39" customWidth="1"/>
    <col min="8713" max="8713" width="7.5703125" style="39" customWidth="1"/>
    <col min="8714" max="8714" width="17.28515625" style="39" customWidth="1"/>
    <col min="8715" max="8715" width="19.7109375" style="39" customWidth="1"/>
    <col min="8716" max="8716" width="9.140625" style="39"/>
    <col min="8717" max="8717" width="8.7109375" style="39" customWidth="1"/>
    <col min="8718" max="8722" width="3.7109375" style="39" customWidth="1"/>
    <col min="8723" max="8960" width="9.140625" style="39"/>
    <col min="8961" max="8961" width="15.42578125" style="39" customWidth="1"/>
    <col min="8962" max="8963" width="8.42578125" style="39" customWidth="1"/>
    <col min="8964" max="8964" width="11" style="39" customWidth="1"/>
    <col min="8965" max="8965" width="6" style="39" customWidth="1"/>
    <col min="8966" max="8967" width="21" style="39" customWidth="1"/>
    <col min="8968" max="8968" width="8.5703125" style="39" customWidth="1"/>
    <col min="8969" max="8969" width="7.5703125" style="39" customWidth="1"/>
    <col min="8970" max="8970" width="17.28515625" style="39" customWidth="1"/>
    <col min="8971" max="8971" width="19.7109375" style="39" customWidth="1"/>
    <col min="8972" max="8972" width="9.140625" style="39"/>
    <col min="8973" max="8973" width="8.7109375" style="39" customWidth="1"/>
    <col min="8974" max="8978" width="3.7109375" style="39" customWidth="1"/>
    <col min="8979" max="9216" width="9.140625" style="39"/>
    <col min="9217" max="9217" width="15.42578125" style="39" customWidth="1"/>
    <col min="9218" max="9219" width="8.42578125" style="39" customWidth="1"/>
    <col min="9220" max="9220" width="11" style="39" customWidth="1"/>
    <col min="9221" max="9221" width="6" style="39" customWidth="1"/>
    <col min="9222" max="9223" width="21" style="39" customWidth="1"/>
    <col min="9224" max="9224" width="8.5703125" style="39" customWidth="1"/>
    <col min="9225" max="9225" width="7.5703125" style="39" customWidth="1"/>
    <col min="9226" max="9226" width="17.28515625" style="39" customWidth="1"/>
    <col min="9227" max="9227" width="19.7109375" style="39" customWidth="1"/>
    <col min="9228" max="9228" width="9.140625" style="39"/>
    <col min="9229" max="9229" width="8.7109375" style="39" customWidth="1"/>
    <col min="9230" max="9234" width="3.7109375" style="39" customWidth="1"/>
    <col min="9235" max="9472" width="9.140625" style="39"/>
    <col min="9473" max="9473" width="15.42578125" style="39" customWidth="1"/>
    <col min="9474" max="9475" width="8.42578125" style="39" customWidth="1"/>
    <col min="9476" max="9476" width="11" style="39" customWidth="1"/>
    <col min="9477" max="9477" width="6" style="39" customWidth="1"/>
    <col min="9478" max="9479" width="21" style="39" customWidth="1"/>
    <col min="9480" max="9480" width="8.5703125" style="39" customWidth="1"/>
    <col min="9481" max="9481" width="7.5703125" style="39" customWidth="1"/>
    <col min="9482" max="9482" width="17.28515625" style="39" customWidth="1"/>
    <col min="9483" max="9483" width="19.7109375" style="39" customWidth="1"/>
    <col min="9484" max="9484" width="9.140625" style="39"/>
    <col min="9485" max="9485" width="8.7109375" style="39" customWidth="1"/>
    <col min="9486" max="9490" width="3.7109375" style="39" customWidth="1"/>
    <col min="9491" max="9728" width="9.140625" style="39"/>
    <col min="9729" max="9729" width="15.42578125" style="39" customWidth="1"/>
    <col min="9730" max="9731" width="8.42578125" style="39" customWidth="1"/>
    <col min="9732" max="9732" width="11" style="39" customWidth="1"/>
    <col min="9733" max="9733" width="6" style="39" customWidth="1"/>
    <col min="9734" max="9735" width="21" style="39" customWidth="1"/>
    <col min="9736" max="9736" width="8.5703125" style="39" customWidth="1"/>
    <col min="9737" max="9737" width="7.5703125" style="39" customWidth="1"/>
    <col min="9738" max="9738" width="17.28515625" style="39" customWidth="1"/>
    <col min="9739" max="9739" width="19.7109375" style="39" customWidth="1"/>
    <col min="9740" max="9740" width="9.140625" style="39"/>
    <col min="9741" max="9741" width="8.7109375" style="39" customWidth="1"/>
    <col min="9742" max="9746" width="3.7109375" style="39" customWidth="1"/>
    <col min="9747" max="9984" width="9.140625" style="39"/>
    <col min="9985" max="9985" width="15.42578125" style="39" customWidth="1"/>
    <col min="9986" max="9987" width="8.42578125" style="39" customWidth="1"/>
    <col min="9988" max="9988" width="11" style="39" customWidth="1"/>
    <col min="9989" max="9989" width="6" style="39" customWidth="1"/>
    <col min="9990" max="9991" width="21" style="39" customWidth="1"/>
    <col min="9992" max="9992" width="8.5703125" style="39" customWidth="1"/>
    <col min="9993" max="9993" width="7.5703125" style="39" customWidth="1"/>
    <col min="9994" max="9994" width="17.28515625" style="39" customWidth="1"/>
    <col min="9995" max="9995" width="19.7109375" style="39" customWidth="1"/>
    <col min="9996" max="9996" width="9.140625" style="39"/>
    <col min="9997" max="9997" width="8.7109375" style="39" customWidth="1"/>
    <col min="9998" max="10002" width="3.7109375" style="39" customWidth="1"/>
    <col min="10003" max="10240" width="9.140625" style="39"/>
    <col min="10241" max="10241" width="15.42578125" style="39" customWidth="1"/>
    <col min="10242" max="10243" width="8.42578125" style="39" customWidth="1"/>
    <col min="10244" max="10244" width="11" style="39" customWidth="1"/>
    <col min="10245" max="10245" width="6" style="39" customWidth="1"/>
    <col min="10246" max="10247" width="21" style="39" customWidth="1"/>
    <col min="10248" max="10248" width="8.5703125" style="39" customWidth="1"/>
    <col min="10249" max="10249" width="7.5703125" style="39" customWidth="1"/>
    <col min="10250" max="10250" width="17.28515625" style="39" customWidth="1"/>
    <col min="10251" max="10251" width="19.7109375" style="39" customWidth="1"/>
    <col min="10252" max="10252" width="9.140625" style="39"/>
    <col min="10253" max="10253" width="8.7109375" style="39" customWidth="1"/>
    <col min="10254" max="10258" width="3.7109375" style="39" customWidth="1"/>
    <col min="10259" max="10496" width="9.140625" style="39"/>
    <col min="10497" max="10497" width="15.42578125" style="39" customWidth="1"/>
    <col min="10498" max="10499" width="8.42578125" style="39" customWidth="1"/>
    <col min="10500" max="10500" width="11" style="39" customWidth="1"/>
    <col min="10501" max="10501" width="6" style="39" customWidth="1"/>
    <col min="10502" max="10503" width="21" style="39" customWidth="1"/>
    <col min="10504" max="10504" width="8.5703125" style="39" customWidth="1"/>
    <col min="10505" max="10505" width="7.5703125" style="39" customWidth="1"/>
    <col min="10506" max="10506" width="17.28515625" style="39" customWidth="1"/>
    <col min="10507" max="10507" width="19.7109375" style="39" customWidth="1"/>
    <col min="10508" max="10508" width="9.140625" style="39"/>
    <col min="10509" max="10509" width="8.7109375" style="39" customWidth="1"/>
    <col min="10510" max="10514" width="3.7109375" style="39" customWidth="1"/>
    <col min="10515" max="10752" width="9.140625" style="39"/>
    <col min="10753" max="10753" width="15.42578125" style="39" customWidth="1"/>
    <col min="10754" max="10755" width="8.42578125" style="39" customWidth="1"/>
    <col min="10756" max="10756" width="11" style="39" customWidth="1"/>
    <col min="10757" max="10757" width="6" style="39" customWidth="1"/>
    <col min="10758" max="10759" width="21" style="39" customWidth="1"/>
    <col min="10760" max="10760" width="8.5703125" style="39" customWidth="1"/>
    <col min="10761" max="10761" width="7.5703125" style="39" customWidth="1"/>
    <col min="10762" max="10762" width="17.28515625" style="39" customWidth="1"/>
    <col min="10763" max="10763" width="19.7109375" style="39" customWidth="1"/>
    <col min="10764" max="10764" width="9.140625" style="39"/>
    <col min="10765" max="10765" width="8.7109375" style="39" customWidth="1"/>
    <col min="10766" max="10770" width="3.7109375" style="39" customWidth="1"/>
    <col min="10771" max="11008" width="9.140625" style="39"/>
    <col min="11009" max="11009" width="15.42578125" style="39" customWidth="1"/>
    <col min="11010" max="11011" width="8.42578125" style="39" customWidth="1"/>
    <col min="11012" max="11012" width="11" style="39" customWidth="1"/>
    <col min="11013" max="11013" width="6" style="39" customWidth="1"/>
    <col min="11014" max="11015" width="21" style="39" customWidth="1"/>
    <col min="11016" max="11016" width="8.5703125" style="39" customWidth="1"/>
    <col min="11017" max="11017" width="7.5703125" style="39" customWidth="1"/>
    <col min="11018" max="11018" width="17.28515625" style="39" customWidth="1"/>
    <col min="11019" max="11019" width="19.7109375" style="39" customWidth="1"/>
    <col min="11020" max="11020" width="9.140625" style="39"/>
    <col min="11021" max="11021" width="8.7109375" style="39" customWidth="1"/>
    <col min="11022" max="11026" width="3.7109375" style="39" customWidth="1"/>
    <col min="11027" max="11264" width="9.140625" style="39"/>
    <col min="11265" max="11265" width="15.42578125" style="39" customWidth="1"/>
    <col min="11266" max="11267" width="8.42578125" style="39" customWidth="1"/>
    <col min="11268" max="11268" width="11" style="39" customWidth="1"/>
    <col min="11269" max="11269" width="6" style="39" customWidth="1"/>
    <col min="11270" max="11271" width="21" style="39" customWidth="1"/>
    <col min="11272" max="11272" width="8.5703125" style="39" customWidth="1"/>
    <col min="11273" max="11273" width="7.5703125" style="39" customWidth="1"/>
    <col min="11274" max="11274" width="17.28515625" style="39" customWidth="1"/>
    <col min="11275" max="11275" width="19.7109375" style="39" customWidth="1"/>
    <col min="11276" max="11276" width="9.140625" style="39"/>
    <col min="11277" max="11277" width="8.7109375" style="39" customWidth="1"/>
    <col min="11278" max="11282" width="3.7109375" style="39" customWidth="1"/>
    <col min="11283" max="11520" width="9.140625" style="39"/>
    <col min="11521" max="11521" width="15.42578125" style="39" customWidth="1"/>
    <col min="11522" max="11523" width="8.42578125" style="39" customWidth="1"/>
    <col min="11524" max="11524" width="11" style="39" customWidth="1"/>
    <col min="11525" max="11525" width="6" style="39" customWidth="1"/>
    <col min="11526" max="11527" width="21" style="39" customWidth="1"/>
    <col min="11528" max="11528" width="8.5703125" style="39" customWidth="1"/>
    <col min="11529" max="11529" width="7.5703125" style="39" customWidth="1"/>
    <col min="11530" max="11530" width="17.28515625" style="39" customWidth="1"/>
    <col min="11531" max="11531" width="19.7109375" style="39" customWidth="1"/>
    <col min="11532" max="11532" width="9.140625" style="39"/>
    <col min="11533" max="11533" width="8.7109375" style="39" customWidth="1"/>
    <col min="11534" max="11538" width="3.7109375" style="39" customWidth="1"/>
    <col min="11539" max="11776" width="9.140625" style="39"/>
    <col min="11777" max="11777" width="15.42578125" style="39" customWidth="1"/>
    <col min="11778" max="11779" width="8.42578125" style="39" customWidth="1"/>
    <col min="11780" max="11780" width="11" style="39" customWidth="1"/>
    <col min="11781" max="11781" width="6" style="39" customWidth="1"/>
    <col min="11782" max="11783" width="21" style="39" customWidth="1"/>
    <col min="11784" max="11784" width="8.5703125" style="39" customWidth="1"/>
    <col min="11785" max="11785" width="7.5703125" style="39" customWidth="1"/>
    <col min="11786" max="11786" width="17.28515625" style="39" customWidth="1"/>
    <col min="11787" max="11787" width="19.7109375" style="39" customWidth="1"/>
    <col min="11788" max="11788" width="9.140625" style="39"/>
    <col min="11789" max="11789" width="8.7109375" style="39" customWidth="1"/>
    <col min="11790" max="11794" width="3.7109375" style="39" customWidth="1"/>
    <col min="11795" max="12032" width="9.140625" style="39"/>
    <col min="12033" max="12033" width="15.42578125" style="39" customWidth="1"/>
    <col min="12034" max="12035" width="8.42578125" style="39" customWidth="1"/>
    <col min="12036" max="12036" width="11" style="39" customWidth="1"/>
    <col min="12037" max="12037" width="6" style="39" customWidth="1"/>
    <col min="12038" max="12039" width="21" style="39" customWidth="1"/>
    <col min="12040" max="12040" width="8.5703125" style="39" customWidth="1"/>
    <col min="12041" max="12041" width="7.5703125" style="39" customWidth="1"/>
    <col min="12042" max="12042" width="17.28515625" style="39" customWidth="1"/>
    <col min="12043" max="12043" width="19.7109375" style="39" customWidth="1"/>
    <col min="12044" max="12044" width="9.140625" style="39"/>
    <col min="12045" max="12045" width="8.7109375" style="39" customWidth="1"/>
    <col min="12046" max="12050" width="3.7109375" style="39" customWidth="1"/>
    <col min="12051" max="12288" width="9.140625" style="39"/>
    <col min="12289" max="12289" width="15.42578125" style="39" customWidth="1"/>
    <col min="12290" max="12291" width="8.42578125" style="39" customWidth="1"/>
    <col min="12292" max="12292" width="11" style="39" customWidth="1"/>
    <col min="12293" max="12293" width="6" style="39" customWidth="1"/>
    <col min="12294" max="12295" width="21" style="39" customWidth="1"/>
    <col min="12296" max="12296" width="8.5703125" style="39" customWidth="1"/>
    <col min="12297" max="12297" width="7.5703125" style="39" customWidth="1"/>
    <col min="12298" max="12298" width="17.28515625" style="39" customWidth="1"/>
    <col min="12299" max="12299" width="19.7109375" style="39" customWidth="1"/>
    <col min="12300" max="12300" width="9.140625" style="39"/>
    <col min="12301" max="12301" width="8.7109375" style="39" customWidth="1"/>
    <col min="12302" max="12306" width="3.7109375" style="39" customWidth="1"/>
    <col min="12307" max="12544" width="9.140625" style="39"/>
    <col min="12545" max="12545" width="15.42578125" style="39" customWidth="1"/>
    <col min="12546" max="12547" width="8.42578125" style="39" customWidth="1"/>
    <col min="12548" max="12548" width="11" style="39" customWidth="1"/>
    <col min="12549" max="12549" width="6" style="39" customWidth="1"/>
    <col min="12550" max="12551" width="21" style="39" customWidth="1"/>
    <col min="12552" max="12552" width="8.5703125" style="39" customWidth="1"/>
    <col min="12553" max="12553" width="7.5703125" style="39" customWidth="1"/>
    <col min="12554" max="12554" width="17.28515625" style="39" customWidth="1"/>
    <col min="12555" max="12555" width="19.7109375" style="39" customWidth="1"/>
    <col min="12556" max="12556" width="9.140625" style="39"/>
    <col min="12557" max="12557" width="8.7109375" style="39" customWidth="1"/>
    <col min="12558" max="12562" width="3.7109375" style="39" customWidth="1"/>
    <col min="12563" max="12800" width="9.140625" style="39"/>
    <col min="12801" max="12801" width="15.42578125" style="39" customWidth="1"/>
    <col min="12802" max="12803" width="8.42578125" style="39" customWidth="1"/>
    <col min="12804" max="12804" width="11" style="39" customWidth="1"/>
    <col min="12805" max="12805" width="6" style="39" customWidth="1"/>
    <col min="12806" max="12807" width="21" style="39" customWidth="1"/>
    <col min="12808" max="12808" width="8.5703125" style="39" customWidth="1"/>
    <col min="12809" max="12809" width="7.5703125" style="39" customWidth="1"/>
    <col min="12810" max="12810" width="17.28515625" style="39" customWidth="1"/>
    <col min="12811" max="12811" width="19.7109375" style="39" customWidth="1"/>
    <col min="12812" max="12812" width="9.140625" style="39"/>
    <col min="12813" max="12813" width="8.7109375" style="39" customWidth="1"/>
    <col min="12814" max="12818" width="3.7109375" style="39" customWidth="1"/>
    <col min="12819" max="13056" width="9.140625" style="39"/>
    <col min="13057" max="13057" width="15.42578125" style="39" customWidth="1"/>
    <col min="13058" max="13059" width="8.42578125" style="39" customWidth="1"/>
    <col min="13060" max="13060" width="11" style="39" customWidth="1"/>
    <col min="13061" max="13061" width="6" style="39" customWidth="1"/>
    <col min="13062" max="13063" width="21" style="39" customWidth="1"/>
    <col min="13064" max="13064" width="8.5703125" style="39" customWidth="1"/>
    <col min="13065" max="13065" width="7.5703125" style="39" customWidth="1"/>
    <col min="13066" max="13066" width="17.28515625" style="39" customWidth="1"/>
    <col min="13067" max="13067" width="19.7109375" style="39" customWidth="1"/>
    <col min="13068" max="13068" width="9.140625" style="39"/>
    <col min="13069" max="13069" width="8.7109375" style="39" customWidth="1"/>
    <col min="13070" max="13074" width="3.7109375" style="39" customWidth="1"/>
    <col min="13075" max="13312" width="9.140625" style="39"/>
    <col min="13313" max="13313" width="15.42578125" style="39" customWidth="1"/>
    <col min="13314" max="13315" width="8.42578125" style="39" customWidth="1"/>
    <col min="13316" max="13316" width="11" style="39" customWidth="1"/>
    <col min="13317" max="13317" width="6" style="39" customWidth="1"/>
    <col min="13318" max="13319" width="21" style="39" customWidth="1"/>
    <col min="13320" max="13320" width="8.5703125" style="39" customWidth="1"/>
    <col min="13321" max="13321" width="7.5703125" style="39" customWidth="1"/>
    <col min="13322" max="13322" width="17.28515625" style="39" customWidth="1"/>
    <col min="13323" max="13323" width="19.7109375" style="39" customWidth="1"/>
    <col min="13324" max="13324" width="9.140625" style="39"/>
    <col min="13325" max="13325" width="8.7109375" style="39" customWidth="1"/>
    <col min="13326" max="13330" width="3.7109375" style="39" customWidth="1"/>
    <col min="13331" max="13568" width="9.140625" style="39"/>
    <col min="13569" max="13569" width="15.42578125" style="39" customWidth="1"/>
    <col min="13570" max="13571" width="8.42578125" style="39" customWidth="1"/>
    <col min="13572" max="13572" width="11" style="39" customWidth="1"/>
    <col min="13573" max="13573" width="6" style="39" customWidth="1"/>
    <col min="13574" max="13575" width="21" style="39" customWidth="1"/>
    <col min="13576" max="13576" width="8.5703125" style="39" customWidth="1"/>
    <col min="13577" max="13577" width="7.5703125" style="39" customWidth="1"/>
    <col min="13578" max="13578" width="17.28515625" style="39" customWidth="1"/>
    <col min="13579" max="13579" width="19.7109375" style="39" customWidth="1"/>
    <col min="13580" max="13580" width="9.140625" style="39"/>
    <col min="13581" max="13581" width="8.7109375" style="39" customWidth="1"/>
    <col min="13582" max="13586" width="3.7109375" style="39" customWidth="1"/>
    <col min="13587" max="13824" width="9.140625" style="39"/>
    <col min="13825" max="13825" width="15.42578125" style="39" customWidth="1"/>
    <col min="13826" max="13827" width="8.42578125" style="39" customWidth="1"/>
    <col min="13828" max="13828" width="11" style="39" customWidth="1"/>
    <col min="13829" max="13829" width="6" style="39" customWidth="1"/>
    <col min="13830" max="13831" width="21" style="39" customWidth="1"/>
    <col min="13832" max="13832" width="8.5703125" style="39" customWidth="1"/>
    <col min="13833" max="13833" width="7.5703125" style="39" customWidth="1"/>
    <col min="13834" max="13834" width="17.28515625" style="39" customWidth="1"/>
    <col min="13835" max="13835" width="19.7109375" style="39" customWidth="1"/>
    <col min="13836" max="13836" width="9.140625" style="39"/>
    <col min="13837" max="13837" width="8.7109375" style="39" customWidth="1"/>
    <col min="13838" max="13842" width="3.7109375" style="39" customWidth="1"/>
    <col min="13843" max="14080" width="9.140625" style="39"/>
    <col min="14081" max="14081" width="15.42578125" style="39" customWidth="1"/>
    <col min="14082" max="14083" width="8.42578125" style="39" customWidth="1"/>
    <col min="14084" max="14084" width="11" style="39" customWidth="1"/>
    <col min="14085" max="14085" width="6" style="39" customWidth="1"/>
    <col min="14086" max="14087" width="21" style="39" customWidth="1"/>
    <col min="14088" max="14088" width="8.5703125" style="39" customWidth="1"/>
    <col min="14089" max="14089" width="7.5703125" style="39" customWidth="1"/>
    <col min="14090" max="14090" width="17.28515625" style="39" customWidth="1"/>
    <col min="14091" max="14091" width="19.7109375" style="39" customWidth="1"/>
    <col min="14092" max="14092" width="9.140625" style="39"/>
    <col min="14093" max="14093" width="8.7109375" style="39" customWidth="1"/>
    <col min="14094" max="14098" width="3.7109375" style="39" customWidth="1"/>
    <col min="14099" max="14336" width="9.140625" style="39"/>
    <col min="14337" max="14337" width="15.42578125" style="39" customWidth="1"/>
    <col min="14338" max="14339" width="8.42578125" style="39" customWidth="1"/>
    <col min="14340" max="14340" width="11" style="39" customWidth="1"/>
    <col min="14341" max="14341" width="6" style="39" customWidth="1"/>
    <col min="14342" max="14343" width="21" style="39" customWidth="1"/>
    <col min="14344" max="14344" width="8.5703125" style="39" customWidth="1"/>
    <col min="14345" max="14345" width="7.5703125" style="39" customWidth="1"/>
    <col min="14346" max="14346" width="17.28515625" style="39" customWidth="1"/>
    <col min="14347" max="14347" width="19.7109375" style="39" customWidth="1"/>
    <col min="14348" max="14348" width="9.140625" style="39"/>
    <col min="14349" max="14349" width="8.7109375" style="39" customWidth="1"/>
    <col min="14350" max="14354" width="3.7109375" style="39" customWidth="1"/>
    <col min="14355" max="14592" width="9.140625" style="39"/>
    <col min="14593" max="14593" width="15.42578125" style="39" customWidth="1"/>
    <col min="14594" max="14595" width="8.42578125" style="39" customWidth="1"/>
    <col min="14596" max="14596" width="11" style="39" customWidth="1"/>
    <col min="14597" max="14597" width="6" style="39" customWidth="1"/>
    <col min="14598" max="14599" width="21" style="39" customWidth="1"/>
    <col min="14600" max="14600" width="8.5703125" style="39" customWidth="1"/>
    <col min="14601" max="14601" width="7.5703125" style="39" customWidth="1"/>
    <col min="14602" max="14602" width="17.28515625" style="39" customWidth="1"/>
    <col min="14603" max="14603" width="19.7109375" style="39" customWidth="1"/>
    <col min="14604" max="14604" width="9.140625" style="39"/>
    <col min="14605" max="14605" width="8.7109375" style="39" customWidth="1"/>
    <col min="14606" max="14610" width="3.7109375" style="39" customWidth="1"/>
    <col min="14611" max="14848" width="9.140625" style="39"/>
    <col min="14849" max="14849" width="15.42578125" style="39" customWidth="1"/>
    <col min="14850" max="14851" width="8.42578125" style="39" customWidth="1"/>
    <col min="14852" max="14852" width="11" style="39" customWidth="1"/>
    <col min="14853" max="14853" width="6" style="39" customWidth="1"/>
    <col min="14854" max="14855" width="21" style="39" customWidth="1"/>
    <col min="14856" max="14856" width="8.5703125" style="39" customWidth="1"/>
    <col min="14857" max="14857" width="7.5703125" style="39" customWidth="1"/>
    <col min="14858" max="14858" width="17.28515625" style="39" customWidth="1"/>
    <col min="14859" max="14859" width="19.7109375" style="39" customWidth="1"/>
    <col min="14860" max="14860" width="9.140625" style="39"/>
    <col min="14861" max="14861" width="8.7109375" style="39" customWidth="1"/>
    <col min="14862" max="14866" width="3.7109375" style="39" customWidth="1"/>
    <col min="14867" max="15104" width="9.140625" style="39"/>
    <col min="15105" max="15105" width="15.42578125" style="39" customWidth="1"/>
    <col min="15106" max="15107" width="8.42578125" style="39" customWidth="1"/>
    <col min="15108" max="15108" width="11" style="39" customWidth="1"/>
    <col min="15109" max="15109" width="6" style="39" customWidth="1"/>
    <col min="15110" max="15111" width="21" style="39" customWidth="1"/>
    <col min="15112" max="15112" width="8.5703125" style="39" customWidth="1"/>
    <col min="15113" max="15113" width="7.5703125" style="39" customWidth="1"/>
    <col min="15114" max="15114" width="17.28515625" style="39" customWidth="1"/>
    <col min="15115" max="15115" width="19.7109375" style="39" customWidth="1"/>
    <col min="15116" max="15116" width="9.140625" style="39"/>
    <col min="15117" max="15117" width="8.7109375" style="39" customWidth="1"/>
    <col min="15118" max="15122" width="3.7109375" style="39" customWidth="1"/>
    <col min="15123" max="15360" width="9.140625" style="39"/>
    <col min="15361" max="15361" width="15.42578125" style="39" customWidth="1"/>
    <col min="15362" max="15363" width="8.42578125" style="39" customWidth="1"/>
    <col min="15364" max="15364" width="11" style="39" customWidth="1"/>
    <col min="15365" max="15365" width="6" style="39" customWidth="1"/>
    <col min="15366" max="15367" width="21" style="39" customWidth="1"/>
    <col min="15368" max="15368" width="8.5703125" style="39" customWidth="1"/>
    <col min="15369" max="15369" width="7.5703125" style="39" customWidth="1"/>
    <col min="15370" max="15370" width="17.28515625" style="39" customWidth="1"/>
    <col min="15371" max="15371" width="19.7109375" style="39" customWidth="1"/>
    <col min="15372" max="15372" width="9.140625" style="39"/>
    <col min="15373" max="15373" width="8.7109375" style="39" customWidth="1"/>
    <col min="15374" max="15378" width="3.7109375" style="39" customWidth="1"/>
    <col min="15379" max="15616" width="9.140625" style="39"/>
    <col min="15617" max="15617" width="15.42578125" style="39" customWidth="1"/>
    <col min="15618" max="15619" width="8.42578125" style="39" customWidth="1"/>
    <col min="15620" max="15620" width="11" style="39" customWidth="1"/>
    <col min="15621" max="15621" width="6" style="39" customWidth="1"/>
    <col min="15622" max="15623" width="21" style="39" customWidth="1"/>
    <col min="15624" max="15624" width="8.5703125" style="39" customWidth="1"/>
    <col min="15625" max="15625" width="7.5703125" style="39" customWidth="1"/>
    <col min="15626" max="15626" width="17.28515625" style="39" customWidth="1"/>
    <col min="15627" max="15627" width="19.7109375" style="39" customWidth="1"/>
    <col min="15628" max="15628" width="9.140625" style="39"/>
    <col min="15629" max="15629" width="8.7109375" style="39" customWidth="1"/>
    <col min="15630" max="15634" width="3.7109375" style="39" customWidth="1"/>
    <col min="15635" max="15872" width="9.140625" style="39"/>
    <col min="15873" max="15873" width="15.42578125" style="39" customWidth="1"/>
    <col min="15874" max="15875" width="8.42578125" style="39" customWidth="1"/>
    <col min="15876" max="15876" width="11" style="39" customWidth="1"/>
    <col min="15877" max="15877" width="6" style="39" customWidth="1"/>
    <col min="15878" max="15879" width="21" style="39" customWidth="1"/>
    <col min="15880" max="15880" width="8.5703125" style="39" customWidth="1"/>
    <col min="15881" max="15881" width="7.5703125" style="39" customWidth="1"/>
    <col min="15882" max="15882" width="17.28515625" style="39" customWidth="1"/>
    <col min="15883" max="15883" width="19.7109375" style="39" customWidth="1"/>
    <col min="15884" max="15884" width="9.140625" style="39"/>
    <col min="15885" max="15885" width="8.7109375" style="39" customWidth="1"/>
    <col min="15886" max="15890" width="3.7109375" style="39" customWidth="1"/>
    <col min="15891" max="16128" width="9.140625" style="39"/>
    <col min="16129" max="16129" width="15.42578125" style="39" customWidth="1"/>
    <col min="16130" max="16131" width="8.42578125" style="39" customWidth="1"/>
    <col min="16132" max="16132" width="11" style="39" customWidth="1"/>
    <col min="16133" max="16133" width="6" style="39" customWidth="1"/>
    <col min="16134" max="16135" width="21" style="39" customWidth="1"/>
    <col min="16136" max="16136" width="8.5703125" style="39" customWidth="1"/>
    <col min="16137" max="16137" width="7.5703125" style="39" customWidth="1"/>
    <col min="16138" max="16138" width="17.28515625" style="39" customWidth="1"/>
    <col min="16139" max="16139" width="19.7109375" style="39" customWidth="1"/>
    <col min="16140" max="16140" width="9.140625" style="39"/>
    <col min="16141" max="16141" width="8.7109375" style="39" customWidth="1"/>
    <col min="16142" max="16146" width="3.7109375" style="39" customWidth="1"/>
    <col min="16147" max="16384" width="9.140625" style="39"/>
  </cols>
  <sheetData>
    <row r="1" spans="1:18" s="3" customFormat="1" ht="20.25" customHeight="1" thickBot="1">
      <c r="A1" s="1"/>
      <c r="B1" s="1"/>
      <c r="C1" s="1"/>
      <c r="D1" s="1"/>
      <c r="E1" s="1"/>
      <c r="F1" s="1"/>
      <c r="G1" s="1"/>
      <c r="H1" s="2"/>
      <c r="K1" s="4" t="s">
        <v>0</v>
      </c>
      <c r="L1" s="5"/>
      <c r="M1" s="6"/>
      <c r="N1" s="7"/>
      <c r="O1" s="8"/>
      <c r="P1" s="8"/>
      <c r="Q1" s="8"/>
      <c r="R1" s="8"/>
    </row>
    <row r="2" spans="1:18" s="3" customFormat="1" ht="25.5" customHeight="1" thickBot="1">
      <c r="A2" s="183"/>
      <c r="B2" s="183"/>
      <c r="C2" s="183"/>
      <c r="D2" s="183"/>
      <c r="E2" s="183"/>
      <c r="F2" s="183"/>
      <c r="G2" s="183"/>
      <c r="H2" s="184"/>
      <c r="I2" s="9" t="s">
        <v>1</v>
      </c>
      <c r="J2" s="185" t="s">
        <v>2</v>
      </c>
      <c r="K2" s="187" t="s">
        <v>3</v>
      </c>
      <c r="L2" s="10" t="s">
        <v>4</v>
      </c>
      <c r="N2" s="8"/>
      <c r="O2" s="8"/>
      <c r="P2" s="8"/>
      <c r="Q2" s="8"/>
      <c r="R2" s="8"/>
    </row>
    <row r="3" spans="1:18" s="3" customFormat="1" ht="19.5" customHeight="1" thickBot="1">
      <c r="A3" s="189"/>
      <c r="B3" s="189"/>
      <c r="C3" s="189"/>
      <c r="D3" s="189"/>
      <c r="E3" s="189"/>
      <c r="F3" s="189"/>
      <c r="G3" s="189"/>
      <c r="H3" s="190"/>
      <c r="I3" s="11">
        <v>2020</v>
      </c>
      <c r="J3" s="186"/>
      <c r="K3" s="188"/>
      <c r="N3" s="8"/>
      <c r="O3" s="8"/>
      <c r="P3" s="8"/>
      <c r="Q3" s="8"/>
      <c r="R3" s="8"/>
    </row>
    <row r="4" spans="1:18" s="3" customFormat="1" ht="15" customHeight="1">
      <c r="A4" s="189"/>
      <c r="B4" s="189"/>
      <c r="C4" s="189"/>
      <c r="D4" s="189"/>
      <c r="E4" s="189"/>
      <c r="F4" s="189"/>
      <c r="G4" s="189"/>
      <c r="H4" s="2"/>
      <c r="J4" s="12">
        <v>1</v>
      </c>
      <c r="K4" s="12">
        <v>2</v>
      </c>
      <c r="N4" s="8"/>
      <c r="O4" s="8"/>
      <c r="P4" s="8"/>
      <c r="Q4" s="8"/>
      <c r="R4" s="8"/>
    </row>
    <row r="5" spans="1:18" s="3" customFormat="1" ht="11.25" customHeight="1">
      <c r="A5" s="189"/>
      <c r="B5" s="189"/>
      <c r="C5" s="189"/>
      <c r="D5" s="189"/>
      <c r="E5" s="189"/>
      <c r="F5" s="189"/>
      <c r="G5" s="189"/>
      <c r="H5" s="191"/>
      <c r="I5" s="192"/>
      <c r="J5" s="13">
        <f>IF(J6="",VLOOKUP($I$2,$E$116:$G$125,2,0),J6)</f>
        <v>43831</v>
      </c>
      <c r="K5" s="13">
        <f>IF(K6="",VLOOKUP($I$2,$E$116:$G$125,3,0),K6)</f>
        <v>44196</v>
      </c>
      <c r="N5" s="8"/>
      <c r="O5" s="8"/>
      <c r="P5" s="8"/>
      <c r="Q5" s="8"/>
      <c r="R5" s="8"/>
    </row>
    <row r="6" spans="1:18" s="3" customFormat="1" ht="18.75" customHeight="1">
      <c r="A6" s="189"/>
      <c r="B6" s="189"/>
      <c r="C6" s="189"/>
      <c r="D6" s="189"/>
      <c r="E6" s="189"/>
      <c r="F6" s="189"/>
      <c r="G6" s="189"/>
      <c r="H6" s="193"/>
      <c r="I6" s="194"/>
      <c r="J6" s="14"/>
      <c r="K6" s="14"/>
      <c r="N6" s="8">
        <v>1</v>
      </c>
      <c r="O6" s="8" t="s">
        <v>5</v>
      </c>
      <c r="P6" s="8">
        <v>12</v>
      </c>
      <c r="Q6" s="8" t="s">
        <v>6</v>
      </c>
      <c r="R6" s="8">
        <v>2020</v>
      </c>
    </row>
    <row r="7" spans="1:18" s="3" customFormat="1" ht="15" hidden="1" customHeight="1">
      <c r="A7" s="1"/>
      <c r="B7" s="1"/>
      <c r="C7" s="1"/>
      <c r="D7" s="1"/>
      <c r="E7" s="1"/>
      <c r="F7" s="1"/>
      <c r="G7" s="1"/>
      <c r="H7" s="15"/>
      <c r="I7" s="15"/>
      <c r="J7" s="16"/>
      <c r="K7" s="16"/>
      <c r="N7" s="8"/>
      <c r="O7" s="8"/>
      <c r="P7" s="8"/>
      <c r="Q7" s="8"/>
      <c r="R7" s="8"/>
    </row>
    <row r="8" spans="1:18" s="3" customFormat="1" ht="15" hidden="1" customHeight="1">
      <c r="A8" s="1"/>
      <c r="B8" s="1"/>
      <c r="C8" s="1"/>
      <c r="D8" s="1"/>
      <c r="E8" s="1"/>
      <c r="F8" s="1"/>
      <c r="G8" s="1"/>
      <c r="H8" s="15"/>
      <c r="I8" s="15"/>
      <c r="J8" s="16"/>
      <c r="K8" s="16"/>
      <c r="N8" s="8"/>
      <c r="O8" s="8"/>
      <c r="P8" s="8"/>
      <c r="Q8" s="8"/>
      <c r="R8" s="8"/>
    </row>
    <row r="9" spans="1:18" s="3" customFormat="1" ht="15" hidden="1" customHeight="1">
      <c r="A9" s="1"/>
      <c r="B9" s="1"/>
      <c r="C9" s="1"/>
      <c r="D9" s="1"/>
      <c r="E9" s="1"/>
      <c r="F9" s="1"/>
      <c r="G9" s="1"/>
      <c r="H9" s="15"/>
      <c r="I9" s="15"/>
      <c r="J9" s="16"/>
      <c r="K9" s="16"/>
      <c r="N9" s="8"/>
      <c r="O9" s="8"/>
      <c r="P9" s="8"/>
      <c r="Q9" s="8"/>
      <c r="R9" s="8"/>
    </row>
    <row r="10" spans="1:18" s="3" customFormat="1" ht="15" hidden="1" customHeight="1">
      <c r="A10" s="1"/>
      <c r="B10" s="1"/>
      <c r="C10" s="1"/>
      <c r="D10" s="1"/>
      <c r="E10" s="1"/>
      <c r="F10" s="1"/>
      <c r="G10" s="1"/>
      <c r="H10" s="15"/>
      <c r="I10" s="15"/>
      <c r="J10" s="16"/>
      <c r="K10" s="16"/>
      <c r="N10" s="8"/>
      <c r="O10" s="8"/>
      <c r="P10" s="8"/>
      <c r="Q10" s="8"/>
      <c r="R10" s="8"/>
    </row>
    <row r="11" spans="1:18" s="3" customFormat="1" ht="15" hidden="1" customHeight="1">
      <c r="A11" s="1"/>
      <c r="B11" s="1"/>
      <c r="C11" s="1"/>
      <c r="D11" s="1"/>
      <c r="E11" s="1"/>
      <c r="F11" s="1"/>
      <c r="G11" s="1"/>
      <c r="H11" s="15"/>
      <c r="I11" s="15"/>
      <c r="J11" s="16"/>
      <c r="K11" s="16"/>
      <c r="N11" s="8"/>
      <c r="O11" s="8"/>
      <c r="P11" s="8"/>
      <c r="Q11" s="8"/>
      <c r="R11" s="8"/>
    </row>
    <row r="12" spans="1:18" s="3" customFormat="1" ht="15" hidden="1" customHeight="1">
      <c r="A12" s="1"/>
      <c r="B12" s="1"/>
      <c r="C12" s="1"/>
      <c r="D12" s="1"/>
      <c r="E12" s="1"/>
      <c r="F12" s="1"/>
      <c r="G12" s="1"/>
      <c r="H12" s="15"/>
      <c r="I12" s="15"/>
      <c r="J12" s="16"/>
      <c r="K12" s="16"/>
      <c r="N12" s="8"/>
      <c r="O12" s="8"/>
      <c r="P12" s="8"/>
      <c r="Q12" s="8"/>
      <c r="R12" s="8"/>
    </row>
    <row r="13" spans="1:18" s="3" customFormat="1" ht="15" hidden="1" customHeight="1">
      <c r="A13" s="1"/>
      <c r="B13" s="1"/>
      <c r="C13" s="1"/>
      <c r="D13" s="1"/>
      <c r="E13" s="1"/>
      <c r="F13" s="1"/>
      <c r="G13" s="1"/>
      <c r="H13" s="15"/>
      <c r="I13" s="15"/>
      <c r="J13" s="16"/>
      <c r="K13" s="16"/>
      <c r="N13" s="8"/>
      <c r="O13" s="8"/>
      <c r="P13" s="8"/>
      <c r="Q13" s="8"/>
      <c r="R13" s="8"/>
    </row>
    <row r="14" spans="1:18" s="3" customFormat="1" ht="8.25" customHeight="1">
      <c r="E14" s="178"/>
      <c r="F14" s="178"/>
      <c r="G14" s="178"/>
      <c r="H14" s="17"/>
      <c r="N14" s="8"/>
      <c r="O14" s="8"/>
      <c r="P14" s="8"/>
      <c r="Q14" s="8"/>
      <c r="R14" s="8"/>
    </row>
    <row r="15" spans="1:18" s="20" customFormat="1" ht="11.25" customHeight="1">
      <c r="A15" s="18"/>
      <c r="B15" s="18"/>
      <c r="C15" s="18"/>
      <c r="D15" s="18"/>
      <c r="E15" s="18"/>
      <c r="F15" s="179" t="s">
        <v>7</v>
      </c>
      <c r="G15" s="179"/>
      <c r="H15" s="19"/>
      <c r="I15" s="3"/>
      <c r="J15" s="3"/>
      <c r="K15" s="3"/>
      <c r="L15" s="3"/>
      <c r="N15" s="21"/>
      <c r="O15" s="21"/>
      <c r="P15" s="21"/>
      <c r="Q15" s="21"/>
      <c r="R15" s="21"/>
    </row>
    <row r="16" spans="1:18" s="20" customFormat="1" ht="22.5" customHeight="1">
      <c r="A16" s="18"/>
      <c r="B16" s="18"/>
      <c r="C16" s="18"/>
      <c r="D16" s="18"/>
      <c r="E16" s="18"/>
      <c r="F16" s="180" t="s">
        <v>8</v>
      </c>
      <c r="G16" s="180"/>
      <c r="H16" s="19"/>
      <c r="I16" s="3"/>
      <c r="J16" s="3"/>
      <c r="K16" s="3"/>
      <c r="L16" s="3"/>
      <c r="N16" s="21"/>
      <c r="O16" s="21"/>
      <c r="P16" s="21"/>
      <c r="Q16" s="21"/>
      <c r="R16" s="21"/>
    </row>
    <row r="17" spans="1:18" s="20" customFormat="1" ht="11.25" customHeight="1">
      <c r="A17" s="18"/>
      <c r="B17" s="18"/>
      <c r="C17" s="18"/>
      <c r="D17" s="18"/>
      <c r="E17" s="18"/>
      <c r="F17" s="180"/>
      <c r="G17" s="180"/>
      <c r="H17" s="19"/>
      <c r="I17" s="3"/>
      <c r="J17" s="3"/>
      <c r="K17" s="3"/>
      <c r="L17" s="3"/>
      <c r="N17" s="21"/>
      <c r="O17" s="21"/>
      <c r="P17" s="21"/>
      <c r="Q17" s="21"/>
      <c r="R17" s="21"/>
    </row>
    <row r="18" spans="1:18" s="20" customFormat="1" ht="12.75" customHeight="1">
      <c r="A18" s="181" t="s">
        <v>9</v>
      </c>
      <c r="B18" s="181"/>
      <c r="C18" s="181"/>
      <c r="D18" s="181"/>
      <c r="E18" s="181"/>
      <c r="F18" s="181"/>
      <c r="G18" s="181"/>
      <c r="H18" s="19"/>
      <c r="I18" s="3"/>
      <c r="J18" s="3"/>
      <c r="K18" s="3"/>
      <c r="L18" s="3"/>
      <c r="N18" s="21"/>
      <c r="O18" s="21"/>
      <c r="P18" s="21"/>
      <c r="Q18" s="21"/>
      <c r="R18" s="21"/>
    </row>
    <row r="19" spans="1:18" s="20" customFormat="1" ht="14.25" customHeight="1">
      <c r="A19" s="18"/>
      <c r="B19" s="22" t="s">
        <v>10</v>
      </c>
      <c r="C19" s="182">
        <f>K5</f>
        <v>44196</v>
      </c>
      <c r="D19" s="182"/>
      <c r="E19" s="182"/>
      <c r="F19" s="182"/>
      <c r="G19" s="18"/>
      <c r="H19" s="19"/>
      <c r="I19" s="3"/>
      <c r="J19" s="3"/>
      <c r="K19" s="3"/>
      <c r="L19" s="3"/>
      <c r="N19" s="21"/>
      <c r="O19" s="21"/>
      <c r="P19" s="21"/>
      <c r="Q19" s="21"/>
      <c r="R19" s="21"/>
    </row>
    <row r="20" spans="1:18" s="20" customFormat="1" ht="12.75" customHeight="1">
      <c r="A20" s="23"/>
      <c r="B20" s="18"/>
      <c r="C20" s="18"/>
      <c r="D20" s="18"/>
      <c r="E20" s="18"/>
      <c r="F20" s="18"/>
      <c r="G20" s="18"/>
      <c r="H20" s="19"/>
      <c r="I20" s="3"/>
      <c r="J20" s="3"/>
      <c r="K20" s="3"/>
      <c r="L20" s="3"/>
      <c r="N20" s="21"/>
      <c r="O20" s="21"/>
      <c r="P20" s="21"/>
      <c r="Q20" s="21"/>
      <c r="R20" s="21"/>
    </row>
    <row r="21" spans="1:18" s="20" customFormat="1" ht="12.75">
      <c r="A21" s="169" t="s">
        <v>11</v>
      </c>
      <c r="B21" s="170"/>
      <c r="C21" s="170"/>
      <c r="D21" s="171" t="s">
        <v>12</v>
      </c>
      <c r="E21" s="172"/>
      <c r="F21" s="172"/>
      <c r="G21" s="173"/>
      <c r="H21" s="19"/>
      <c r="I21" s="3"/>
      <c r="J21" s="3"/>
      <c r="K21" s="3"/>
      <c r="L21" s="3"/>
      <c r="N21" s="21"/>
      <c r="O21" s="21"/>
      <c r="P21" s="21"/>
      <c r="Q21" s="21"/>
      <c r="R21" s="21"/>
    </row>
    <row r="22" spans="1:18" s="20" customFormat="1" ht="12.75">
      <c r="A22" s="169" t="s">
        <v>13</v>
      </c>
      <c r="B22" s="170"/>
      <c r="C22" s="170"/>
      <c r="D22" s="175">
        <v>400053193</v>
      </c>
      <c r="E22" s="176"/>
      <c r="F22" s="176"/>
      <c r="G22" s="177"/>
      <c r="H22" s="19"/>
      <c r="I22" s="3"/>
      <c r="J22" s="3"/>
      <c r="K22" s="3"/>
      <c r="L22" s="3"/>
      <c r="N22" s="21"/>
      <c r="O22" s="21"/>
      <c r="P22" s="21"/>
      <c r="Q22" s="21"/>
      <c r="R22" s="21"/>
    </row>
    <row r="23" spans="1:18" s="20" customFormat="1" ht="12.75">
      <c r="A23" s="169" t="s">
        <v>14</v>
      </c>
      <c r="B23" s="170"/>
      <c r="C23" s="170"/>
      <c r="D23" s="171" t="s">
        <v>15</v>
      </c>
      <c r="E23" s="172"/>
      <c r="F23" s="172"/>
      <c r="G23" s="173"/>
      <c r="H23" s="19"/>
      <c r="I23" s="3"/>
      <c r="J23" s="3"/>
      <c r="K23" s="3"/>
      <c r="L23" s="3"/>
      <c r="N23" s="21"/>
      <c r="O23" s="21"/>
      <c r="P23" s="21"/>
      <c r="Q23" s="21"/>
      <c r="R23" s="21"/>
    </row>
    <row r="24" spans="1:18" s="20" customFormat="1" ht="12.75">
      <c r="A24" s="169" t="s">
        <v>16</v>
      </c>
      <c r="B24" s="170"/>
      <c r="C24" s="170"/>
      <c r="D24" s="171" t="s">
        <v>17</v>
      </c>
      <c r="E24" s="172"/>
      <c r="F24" s="172"/>
      <c r="G24" s="173"/>
      <c r="H24" s="19"/>
      <c r="I24" s="3"/>
      <c r="J24" s="3"/>
      <c r="K24" s="3"/>
      <c r="L24" s="3"/>
      <c r="N24" s="21"/>
      <c r="O24" s="21"/>
      <c r="P24" s="21"/>
      <c r="Q24" s="21"/>
      <c r="R24" s="21"/>
    </row>
    <row r="25" spans="1:18" s="20" customFormat="1" ht="12.75">
      <c r="A25" s="169" t="s">
        <v>18</v>
      </c>
      <c r="B25" s="170"/>
      <c r="C25" s="170"/>
      <c r="D25" s="171" t="s">
        <v>19</v>
      </c>
      <c r="E25" s="172"/>
      <c r="F25" s="172"/>
      <c r="G25" s="173"/>
      <c r="H25" s="19"/>
      <c r="K25" s="24"/>
      <c r="L25" s="21"/>
      <c r="N25" s="21"/>
      <c r="O25" s="21"/>
      <c r="P25" s="21"/>
      <c r="Q25" s="21"/>
      <c r="R25" s="21"/>
    </row>
    <row r="26" spans="1:18" s="20" customFormat="1" ht="12.75">
      <c r="A26" s="169" t="s">
        <v>20</v>
      </c>
      <c r="B26" s="170"/>
      <c r="C26" s="170"/>
      <c r="D26" s="171" t="s">
        <v>21</v>
      </c>
      <c r="E26" s="172"/>
      <c r="F26" s="172"/>
      <c r="G26" s="173"/>
      <c r="H26" s="19"/>
      <c r="I26" s="25"/>
      <c r="J26" s="174"/>
      <c r="K26" s="174"/>
      <c r="L26" s="21"/>
      <c r="N26" s="21"/>
      <c r="O26" s="21"/>
      <c r="P26" s="21"/>
      <c r="Q26" s="21"/>
      <c r="R26" s="21"/>
    </row>
    <row r="27" spans="1:18" s="20" customFormat="1" ht="12.75">
      <c r="A27" s="169" t="s">
        <v>22</v>
      </c>
      <c r="B27" s="170"/>
      <c r="C27" s="170"/>
      <c r="D27" s="171" t="s">
        <v>23</v>
      </c>
      <c r="E27" s="172"/>
      <c r="F27" s="172"/>
      <c r="G27" s="173"/>
      <c r="H27" s="19"/>
      <c r="J27" s="174"/>
      <c r="K27" s="174"/>
      <c r="L27" s="21"/>
      <c r="N27" s="21"/>
      <c r="O27" s="21"/>
      <c r="P27" s="21"/>
      <c r="Q27" s="21"/>
      <c r="R27" s="21"/>
    </row>
    <row r="28" spans="1:18" s="20" customFormat="1" ht="8.25" customHeight="1">
      <c r="A28" s="26"/>
      <c r="B28" s="26"/>
      <c r="C28" s="26"/>
      <c r="D28" s="27"/>
      <c r="E28" s="27"/>
      <c r="F28" s="27"/>
      <c r="G28" s="27"/>
      <c r="H28" s="19"/>
      <c r="J28" s="28"/>
      <c r="K28" s="28"/>
      <c r="L28" s="21"/>
      <c r="N28" s="21"/>
      <c r="O28" s="21"/>
      <c r="P28" s="21"/>
      <c r="Q28" s="21"/>
      <c r="R28" s="21"/>
    </row>
    <row r="29" spans="1:18" s="20" customFormat="1" ht="15" customHeight="1">
      <c r="A29" s="18"/>
      <c r="B29" s="18"/>
      <c r="C29" s="166" t="s">
        <v>24</v>
      </c>
      <c r="D29" s="166"/>
      <c r="E29" s="167"/>
      <c r="F29" s="168"/>
      <c r="G29" s="18"/>
      <c r="H29" s="19"/>
      <c r="I29" s="29"/>
      <c r="J29" s="30"/>
      <c r="K29" s="30"/>
      <c r="L29" s="21"/>
      <c r="N29" s="21"/>
      <c r="O29" s="21"/>
      <c r="P29" s="21"/>
      <c r="Q29" s="21"/>
      <c r="R29" s="21"/>
    </row>
    <row r="30" spans="1:18" s="20" customFormat="1" ht="15" customHeight="1">
      <c r="A30" s="18"/>
      <c r="B30" s="18"/>
      <c r="C30" s="166" t="s">
        <v>25</v>
      </c>
      <c r="D30" s="166"/>
      <c r="E30" s="167"/>
      <c r="F30" s="168"/>
      <c r="G30" s="18"/>
      <c r="H30" s="19"/>
      <c r="I30" s="31"/>
      <c r="J30" s="16"/>
      <c r="K30" s="16"/>
      <c r="L30" s="21"/>
      <c r="N30" s="21"/>
      <c r="O30" s="21"/>
      <c r="P30" s="21"/>
      <c r="Q30" s="21"/>
      <c r="R30" s="21"/>
    </row>
    <row r="31" spans="1:18" s="20" customFormat="1" ht="15" customHeight="1">
      <c r="A31" s="18"/>
      <c r="B31" s="18"/>
      <c r="C31" s="166" t="s">
        <v>26</v>
      </c>
      <c r="D31" s="166"/>
      <c r="E31" s="167"/>
      <c r="F31" s="168"/>
      <c r="G31" s="18"/>
      <c r="H31" s="19"/>
      <c r="N31" s="21"/>
      <c r="O31" s="21"/>
      <c r="P31" s="21"/>
      <c r="Q31" s="21"/>
      <c r="R31" s="21"/>
    </row>
    <row r="32" spans="1:18" s="20" customFormat="1" ht="9.75" customHeight="1">
      <c r="A32" s="18"/>
      <c r="B32" s="18"/>
      <c r="C32" s="18"/>
      <c r="D32" s="18"/>
      <c r="E32" s="32"/>
      <c r="F32" s="32"/>
      <c r="G32" s="33"/>
      <c r="H32" s="19"/>
      <c r="N32" s="21"/>
      <c r="O32" s="21"/>
      <c r="P32" s="21"/>
      <c r="Q32" s="21"/>
      <c r="R32" s="21"/>
    </row>
    <row r="33" spans="1:19" ht="26.25" customHeight="1">
      <c r="A33" s="157" t="s">
        <v>27</v>
      </c>
      <c r="B33" s="157"/>
      <c r="C33" s="157"/>
      <c r="D33" s="157"/>
      <c r="E33" s="34" t="s">
        <v>28</v>
      </c>
      <c r="F33" s="35">
        <f>K5</f>
        <v>44196</v>
      </c>
      <c r="G33" s="35">
        <f>DATE(YEAR(K5),MONTH(0),DAY(0))</f>
        <v>43830</v>
      </c>
      <c r="H33" s="158"/>
      <c r="I33" s="159"/>
      <c r="J33" s="159"/>
      <c r="K33" s="36"/>
      <c r="L33" s="36"/>
      <c r="S33" s="37"/>
    </row>
    <row r="34" spans="1:19" ht="12" customHeight="1">
      <c r="A34" s="160">
        <v>1</v>
      </c>
      <c r="B34" s="161"/>
      <c r="C34" s="161"/>
      <c r="D34" s="162"/>
      <c r="E34" s="40">
        <v>2</v>
      </c>
      <c r="F34" s="40">
        <v>3</v>
      </c>
      <c r="G34" s="40">
        <v>4</v>
      </c>
      <c r="H34" s="158"/>
      <c r="I34" s="159"/>
      <c r="J34" s="159"/>
      <c r="K34" s="36"/>
      <c r="L34" s="36"/>
    </row>
    <row r="35" spans="1:19" ht="15.95" customHeight="1">
      <c r="A35" s="163" t="s">
        <v>29</v>
      </c>
      <c r="B35" s="164"/>
      <c r="C35" s="164"/>
      <c r="D35" s="165"/>
      <c r="E35" s="41"/>
      <c r="F35" s="42"/>
      <c r="G35" s="42"/>
      <c r="H35" s="158"/>
      <c r="I35" s="159"/>
      <c r="J35" s="159"/>
      <c r="K35" s="36"/>
      <c r="L35" s="36"/>
    </row>
    <row r="36" spans="1:19" ht="15.95" customHeight="1">
      <c r="A36" s="117" t="s">
        <v>30</v>
      </c>
      <c r="B36" s="118"/>
      <c r="C36" s="118"/>
      <c r="D36" s="119"/>
      <c r="E36" s="41">
        <v>110</v>
      </c>
      <c r="F36" s="43">
        <v>17456</v>
      </c>
      <c r="G36" s="43">
        <v>17795</v>
      </c>
      <c r="I36" s="44"/>
    </row>
    <row r="37" spans="1:19" ht="15.95" customHeight="1">
      <c r="A37" s="117" t="s">
        <v>31</v>
      </c>
      <c r="B37" s="118"/>
      <c r="C37" s="118"/>
      <c r="D37" s="119"/>
      <c r="E37" s="41">
        <v>120</v>
      </c>
      <c r="F37" s="43">
        <v>1</v>
      </c>
      <c r="G37" s="43">
        <v>1</v>
      </c>
      <c r="I37" s="45"/>
    </row>
    <row r="38" spans="1:19" ht="15.95" customHeight="1">
      <c r="A38" s="140" t="s">
        <v>32</v>
      </c>
      <c r="B38" s="141"/>
      <c r="C38" s="141"/>
      <c r="D38" s="142"/>
      <c r="E38" s="46">
        <v>130</v>
      </c>
      <c r="F38" s="47">
        <v>0</v>
      </c>
      <c r="G38" s="47">
        <v>0</v>
      </c>
      <c r="H38" s="48"/>
      <c r="I38" s="49"/>
    </row>
    <row r="39" spans="1:19" ht="15.95" customHeight="1">
      <c r="A39" s="143" t="s">
        <v>33</v>
      </c>
      <c r="B39" s="144"/>
      <c r="C39" s="144"/>
      <c r="D39" s="145"/>
      <c r="E39" s="46"/>
      <c r="F39" s="50"/>
      <c r="G39" s="50"/>
      <c r="I39" s="146"/>
    </row>
    <row r="40" spans="1:19" ht="15.95" customHeight="1">
      <c r="A40" s="148" t="s">
        <v>34</v>
      </c>
      <c r="B40" s="149"/>
      <c r="C40" s="149"/>
      <c r="D40" s="150"/>
      <c r="E40" s="51">
        <v>131</v>
      </c>
      <c r="F40" s="52">
        <v>0</v>
      </c>
      <c r="G40" s="52">
        <v>0</v>
      </c>
      <c r="I40" s="147"/>
    </row>
    <row r="41" spans="1:19" ht="15.95" customHeight="1">
      <c r="A41" s="151" t="s">
        <v>35</v>
      </c>
      <c r="B41" s="152"/>
      <c r="C41" s="152"/>
      <c r="D41" s="153"/>
      <c r="E41" s="51">
        <v>132</v>
      </c>
      <c r="F41" s="52">
        <v>0</v>
      </c>
      <c r="G41" s="52">
        <v>0</v>
      </c>
      <c r="I41" s="49"/>
    </row>
    <row r="42" spans="1:19" ht="24" customHeight="1">
      <c r="A42" s="154" t="s">
        <v>36</v>
      </c>
      <c r="B42" s="155"/>
      <c r="C42" s="155"/>
      <c r="D42" s="156"/>
      <c r="E42" s="41">
        <v>133</v>
      </c>
      <c r="F42" s="43">
        <v>0</v>
      </c>
      <c r="G42" s="43">
        <v>0</v>
      </c>
      <c r="I42" s="49"/>
    </row>
    <row r="43" spans="1:19" ht="15.95" customHeight="1">
      <c r="A43" s="96" t="s">
        <v>37</v>
      </c>
      <c r="B43" s="97"/>
      <c r="C43" s="97"/>
      <c r="D43" s="98"/>
      <c r="E43" s="41">
        <v>140</v>
      </c>
      <c r="F43" s="43">
        <v>111</v>
      </c>
      <c r="G43" s="43">
        <v>111</v>
      </c>
      <c r="I43" s="49"/>
    </row>
    <row r="44" spans="1:19" ht="15.95" customHeight="1">
      <c r="A44" s="96" t="s">
        <v>38</v>
      </c>
      <c r="B44" s="97"/>
      <c r="C44" s="97"/>
      <c r="D44" s="98"/>
      <c r="E44" s="41">
        <v>150</v>
      </c>
      <c r="F44" s="43">
        <v>0</v>
      </c>
      <c r="G44" s="43">
        <v>0</v>
      </c>
      <c r="I44" s="49"/>
    </row>
    <row r="45" spans="1:19" ht="15.95" customHeight="1">
      <c r="A45" s="96" t="s">
        <v>39</v>
      </c>
      <c r="B45" s="97"/>
      <c r="C45" s="97"/>
      <c r="D45" s="98"/>
      <c r="E45" s="51">
        <v>160</v>
      </c>
      <c r="F45" s="52">
        <v>0</v>
      </c>
      <c r="G45" s="52">
        <v>0</v>
      </c>
      <c r="I45" s="49"/>
    </row>
    <row r="46" spans="1:19" ht="15.95" customHeight="1">
      <c r="A46" s="96" t="s">
        <v>40</v>
      </c>
      <c r="B46" s="97"/>
      <c r="C46" s="97"/>
      <c r="D46" s="98"/>
      <c r="E46" s="51">
        <v>170</v>
      </c>
      <c r="F46" s="52">
        <v>0</v>
      </c>
      <c r="G46" s="52">
        <v>0</v>
      </c>
      <c r="H46" s="48"/>
      <c r="I46" s="49"/>
    </row>
    <row r="47" spans="1:19" ht="15.95" customHeight="1">
      <c r="A47" s="96" t="s">
        <v>41</v>
      </c>
      <c r="B47" s="97"/>
      <c r="C47" s="97"/>
      <c r="D47" s="98"/>
      <c r="E47" s="51">
        <v>180</v>
      </c>
      <c r="F47" s="52">
        <v>0</v>
      </c>
      <c r="G47" s="52">
        <v>0</v>
      </c>
      <c r="I47" s="49"/>
    </row>
    <row r="48" spans="1:19" ht="15.95" customHeight="1">
      <c r="A48" s="99" t="s">
        <v>42</v>
      </c>
      <c r="B48" s="100"/>
      <c r="C48" s="100"/>
      <c r="D48" s="101"/>
      <c r="E48" s="53">
        <v>190</v>
      </c>
      <c r="F48" s="54">
        <v>17568</v>
      </c>
      <c r="G48" s="54">
        <v>17907</v>
      </c>
      <c r="I48" s="49"/>
    </row>
    <row r="49" spans="1:9" ht="15.95" customHeight="1">
      <c r="A49" s="114" t="s">
        <v>43</v>
      </c>
      <c r="B49" s="115"/>
      <c r="C49" s="115"/>
      <c r="D49" s="116"/>
      <c r="E49" s="53"/>
      <c r="F49" s="55"/>
      <c r="G49" s="55"/>
      <c r="I49" s="49"/>
    </row>
    <row r="50" spans="1:9" ht="15.95" customHeight="1">
      <c r="A50" s="96" t="s">
        <v>44</v>
      </c>
      <c r="B50" s="97"/>
      <c r="C50" s="97"/>
      <c r="D50" s="98"/>
      <c r="E50" s="46">
        <v>210</v>
      </c>
      <c r="F50" s="47">
        <v>12093</v>
      </c>
      <c r="G50" s="47">
        <v>9746</v>
      </c>
      <c r="I50" s="49"/>
    </row>
    <row r="51" spans="1:9" ht="15.95" customHeight="1">
      <c r="A51" s="105" t="s">
        <v>33</v>
      </c>
      <c r="B51" s="106"/>
      <c r="C51" s="106"/>
      <c r="D51" s="107"/>
      <c r="E51" s="56"/>
      <c r="F51" s="50"/>
      <c r="G51" s="50"/>
      <c r="I51" s="49"/>
    </row>
    <row r="52" spans="1:9" ht="15.95" customHeight="1">
      <c r="A52" s="108" t="s">
        <v>45</v>
      </c>
      <c r="B52" s="109"/>
      <c r="C52" s="109"/>
      <c r="D52" s="110"/>
      <c r="E52" s="57">
        <v>211</v>
      </c>
      <c r="F52" s="52">
        <v>10314</v>
      </c>
      <c r="G52" s="52">
        <v>7804</v>
      </c>
      <c r="I52" s="49"/>
    </row>
    <row r="53" spans="1:9" ht="15.95" customHeight="1">
      <c r="A53" s="105" t="s">
        <v>46</v>
      </c>
      <c r="B53" s="106"/>
      <c r="C53" s="106"/>
      <c r="D53" s="107"/>
      <c r="E53" s="51">
        <v>212</v>
      </c>
      <c r="F53" s="52">
        <v>1061</v>
      </c>
      <c r="G53" s="52">
        <v>1086</v>
      </c>
      <c r="I53" s="49"/>
    </row>
    <row r="54" spans="1:9" ht="15.95" customHeight="1">
      <c r="A54" s="105" t="s">
        <v>47</v>
      </c>
      <c r="B54" s="106"/>
      <c r="C54" s="106"/>
      <c r="D54" s="107"/>
      <c r="E54" s="41">
        <v>213</v>
      </c>
      <c r="F54" s="43">
        <v>697</v>
      </c>
      <c r="G54" s="43">
        <v>813</v>
      </c>
      <c r="H54" s="48"/>
      <c r="I54" s="49"/>
    </row>
    <row r="55" spans="1:9" ht="15.95" customHeight="1">
      <c r="A55" s="105" t="s">
        <v>48</v>
      </c>
      <c r="B55" s="106"/>
      <c r="C55" s="106"/>
      <c r="D55" s="107"/>
      <c r="E55" s="41">
        <v>214</v>
      </c>
      <c r="F55" s="43">
        <v>21</v>
      </c>
      <c r="G55" s="43">
        <v>43</v>
      </c>
      <c r="H55" s="48"/>
      <c r="I55" s="49"/>
    </row>
    <row r="56" spans="1:9" ht="15.95" customHeight="1">
      <c r="A56" s="105" t="s">
        <v>49</v>
      </c>
      <c r="B56" s="106"/>
      <c r="C56" s="106"/>
      <c r="D56" s="107"/>
      <c r="E56" s="41">
        <v>215</v>
      </c>
      <c r="F56" s="43">
        <v>0</v>
      </c>
      <c r="G56" s="43">
        <v>0</v>
      </c>
      <c r="I56" s="49"/>
    </row>
    <row r="57" spans="1:9" ht="15.95" customHeight="1">
      <c r="A57" s="105" t="s">
        <v>50</v>
      </c>
      <c r="B57" s="106"/>
      <c r="C57" s="106"/>
      <c r="D57" s="107"/>
      <c r="E57" s="41">
        <v>216</v>
      </c>
      <c r="F57" s="43">
        <v>0</v>
      </c>
      <c r="G57" s="43">
        <v>0</v>
      </c>
      <c r="I57" s="49"/>
    </row>
    <row r="58" spans="1:9" ht="25.5" customHeight="1">
      <c r="A58" s="96" t="s">
        <v>51</v>
      </c>
      <c r="B58" s="97"/>
      <c r="C58" s="97"/>
      <c r="D58" s="98"/>
      <c r="E58" s="41">
        <v>220</v>
      </c>
      <c r="F58" s="43"/>
      <c r="G58" s="43">
        <v>0</v>
      </c>
      <c r="I58" s="49"/>
    </row>
    <row r="59" spans="1:9" ht="20.25" customHeight="1">
      <c r="A59" s="117" t="s">
        <v>52</v>
      </c>
      <c r="B59" s="118"/>
      <c r="C59" s="118"/>
      <c r="D59" s="119"/>
      <c r="E59" s="41">
        <v>230</v>
      </c>
      <c r="F59" s="43">
        <v>0</v>
      </c>
      <c r="G59" s="43">
        <v>0</v>
      </c>
      <c r="I59" s="49"/>
    </row>
    <row r="60" spans="1:9" ht="24.75" customHeight="1">
      <c r="A60" s="137" t="s">
        <v>53</v>
      </c>
      <c r="B60" s="138"/>
      <c r="C60" s="138"/>
      <c r="D60" s="139"/>
      <c r="E60" s="58">
        <v>240</v>
      </c>
      <c r="F60" s="59">
        <v>5</v>
      </c>
      <c r="G60" s="59">
        <v>0</v>
      </c>
      <c r="I60" s="49"/>
    </row>
    <row r="61" spans="1:9" ht="15.95" customHeight="1">
      <c r="A61" s="120" t="s">
        <v>54</v>
      </c>
      <c r="B61" s="121"/>
      <c r="C61" s="121"/>
      <c r="D61" s="122"/>
      <c r="E61" s="46">
        <v>250</v>
      </c>
      <c r="F61" s="60">
        <v>396</v>
      </c>
      <c r="G61" s="60">
        <v>567</v>
      </c>
      <c r="H61" s="48"/>
      <c r="I61" s="49"/>
    </row>
    <row r="62" spans="1:9" ht="15.95" customHeight="1">
      <c r="A62" s="96" t="s">
        <v>55</v>
      </c>
      <c r="B62" s="97"/>
      <c r="C62" s="97"/>
      <c r="D62" s="98"/>
      <c r="E62" s="41">
        <v>260</v>
      </c>
      <c r="F62" s="43">
        <v>10</v>
      </c>
      <c r="G62" s="43">
        <v>10</v>
      </c>
      <c r="I62" s="49"/>
    </row>
    <row r="63" spans="1:9" ht="15.95" customHeight="1">
      <c r="A63" s="134" t="s">
        <v>56</v>
      </c>
      <c r="B63" s="135"/>
      <c r="C63" s="135"/>
      <c r="D63" s="136"/>
      <c r="E63" s="41">
        <v>270</v>
      </c>
      <c r="F63" s="43"/>
      <c r="G63" s="43">
        <v>4</v>
      </c>
      <c r="H63" s="48"/>
      <c r="I63" s="49"/>
    </row>
    <row r="64" spans="1:9" ht="15.95" customHeight="1">
      <c r="A64" s="96" t="s">
        <v>57</v>
      </c>
      <c r="B64" s="97"/>
      <c r="C64" s="97"/>
      <c r="D64" s="98"/>
      <c r="E64" s="41">
        <v>280</v>
      </c>
      <c r="F64" s="43">
        <v>182</v>
      </c>
      <c r="G64" s="43">
        <v>182</v>
      </c>
      <c r="I64" s="49"/>
    </row>
    <row r="65" spans="1:14" ht="15.95" customHeight="1">
      <c r="A65" s="99" t="s">
        <v>58</v>
      </c>
      <c r="B65" s="100"/>
      <c r="C65" s="100"/>
      <c r="D65" s="101"/>
      <c r="E65" s="53">
        <v>290</v>
      </c>
      <c r="F65" s="54">
        <v>12686</v>
      </c>
      <c r="G65" s="54">
        <v>10509</v>
      </c>
      <c r="I65" s="49"/>
    </row>
    <row r="66" spans="1:14" ht="15.95" customHeight="1">
      <c r="A66" s="102" t="s">
        <v>59</v>
      </c>
      <c r="B66" s="103"/>
      <c r="C66" s="103"/>
      <c r="D66" s="104"/>
      <c r="E66" s="53">
        <v>300</v>
      </c>
      <c r="F66" s="54">
        <v>30254</v>
      </c>
      <c r="G66" s="54">
        <v>28416</v>
      </c>
      <c r="H66" s="61"/>
      <c r="I66" s="49"/>
    </row>
    <row r="67" spans="1:14" ht="44.25" customHeight="1">
      <c r="A67" s="123" t="s">
        <v>60</v>
      </c>
      <c r="B67" s="124"/>
      <c r="C67" s="124"/>
      <c r="D67" s="125"/>
      <c r="E67" s="34" t="s">
        <v>28</v>
      </c>
      <c r="F67" s="62">
        <v>44196</v>
      </c>
      <c r="G67" s="62">
        <v>43830</v>
      </c>
      <c r="H67" s="126"/>
      <c r="I67" s="127"/>
      <c r="J67" s="127"/>
      <c r="K67" s="127"/>
      <c r="L67" s="127"/>
      <c r="M67" s="127"/>
      <c r="N67" s="127"/>
    </row>
    <row r="68" spans="1:14" ht="15.95" customHeight="1">
      <c r="A68" s="128">
        <v>1</v>
      </c>
      <c r="B68" s="129"/>
      <c r="C68" s="129"/>
      <c r="D68" s="130"/>
      <c r="E68" s="53">
        <v>2</v>
      </c>
      <c r="F68" s="53">
        <v>3</v>
      </c>
      <c r="G68" s="53">
        <v>4</v>
      </c>
      <c r="H68" s="39"/>
    </row>
    <row r="69" spans="1:14" ht="15.95" customHeight="1">
      <c r="A69" s="131" t="s">
        <v>61</v>
      </c>
      <c r="B69" s="132"/>
      <c r="C69" s="132"/>
      <c r="D69" s="133"/>
      <c r="E69" s="41"/>
      <c r="F69" s="63"/>
      <c r="G69" s="63"/>
      <c r="I69" s="49"/>
    </row>
    <row r="70" spans="1:14" ht="15.95" customHeight="1">
      <c r="A70" s="96" t="s">
        <v>62</v>
      </c>
      <c r="B70" s="97"/>
      <c r="C70" s="97"/>
      <c r="D70" s="98"/>
      <c r="E70" s="41">
        <v>410</v>
      </c>
      <c r="F70" s="43">
        <v>15886</v>
      </c>
      <c r="G70" s="43">
        <v>15886</v>
      </c>
      <c r="I70" s="49"/>
    </row>
    <row r="71" spans="1:14" ht="15.95" customHeight="1">
      <c r="A71" s="96" t="s">
        <v>63</v>
      </c>
      <c r="B71" s="97"/>
      <c r="C71" s="97"/>
      <c r="D71" s="98"/>
      <c r="E71" s="64" t="s">
        <v>64</v>
      </c>
      <c r="F71" s="65">
        <v>0</v>
      </c>
      <c r="G71" s="65">
        <v>0</v>
      </c>
      <c r="H71" s="48"/>
      <c r="I71" s="49"/>
      <c r="J71" s="66"/>
      <c r="K71" s="66"/>
      <c r="L71" s="66"/>
    </row>
    <row r="72" spans="1:14" ht="15.95" customHeight="1">
      <c r="A72" s="117" t="s">
        <v>65</v>
      </c>
      <c r="B72" s="118"/>
      <c r="C72" s="118"/>
      <c r="D72" s="119"/>
      <c r="E72" s="64" t="s">
        <v>66</v>
      </c>
      <c r="F72" s="65">
        <v>0</v>
      </c>
      <c r="G72" s="65">
        <v>0</v>
      </c>
      <c r="I72" s="49"/>
      <c r="J72" s="66"/>
      <c r="K72" s="66"/>
      <c r="L72" s="66"/>
    </row>
    <row r="73" spans="1:14" ht="15.95" customHeight="1">
      <c r="A73" s="120" t="s">
        <v>67</v>
      </c>
      <c r="B73" s="121"/>
      <c r="C73" s="121"/>
      <c r="D73" s="122"/>
      <c r="E73" s="41">
        <v>440</v>
      </c>
      <c r="F73" s="43">
        <v>0</v>
      </c>
      <c r="G73" s="43">
        <v>0</v>
      </c>
      <c r="I73" s="49"/>
    </row>
    <row r="74" spans="1:14" ht="15.95" customHeight="1">
      <c r="A74" s="96" t="s">
        <v>68</v>
      </c>
      <c r="B74" s="97"/>
      <c r="C74" s="97"/>
      <c r="D74" s="98"/>
      <c r="E74" s="41">
        <v>450</v>
      </c>
      <c r="F74" s="43">
        <v>3255</v>
      </c>
      <c r="G74" s="43">
        <v>3255</v>
      </c>
      <c r="I74" s="49"/>
    </row>
    <row r="75" spans="1:14" ht="15.95" customHeight="1">
      <c r="A75" s="96" t="s">
        <v>69</v>
      </c>
      <c r="B75" s="97"/>
      <c r="C75" s="97"/>
      <c r="D75" s="98"/>
      <c r="E75" s="41">
        <v>460</v>
      </c>
      <c r="F75" s="60">
        <v>809</v>
      </c>
      <c r="G75" s="60">
        <v>162</v>
      </c>
      <c r="I75" s="49"/>
      <c r="J75" s="67"/>
      <c r="K75" s="67"/>
      <c r="L75" s="67"/>
    </row>
    <row r="76" spans="1:14" ht="15.95" customHeight="1">
      <c r="A76" s="96" t="s">
        <v>70</v>
      </c>
      <c r="B76" s="97"/>
      <c r="C76" s="97"/>
      <c r="D76" s="98"/>
      <c r="E76" s="41">
        <v>470</v>
      </c>
      <c r="F76" s="60"/>
      <c r="G76" s="60">
        <v>0</v>
      </c>
      <c r="I76" s="49"/>
      <c r="J76" s="67"/>
      <c r="K76" s="67"/>
      <c r="L76" s="67"/>
    </row>
    <row r="77" spans="1:14" ht="15.95" customHeight="1">
      <c r="A77" s="96" t="s">
        <v>71</v>
      </c>
      <c r="B77" s="97"/>
      <c r="C77" s="97"/>
      <c r="D77" s="98"/>
      <c r="E77" s="41">
        <v>480</v>
      </c>
      <c r="F77" s="43">
        <v>0</v>
      </c>
      <c r="G77" s="43">
        <v>0</v>
      </c>
    </row>
    <row r="78" spans="1:14" ht="15.95" customHeight="1">
      <c r="A78" s="102" t="s">
        <v>72</v>
      </c>
      <c r="B78" s="103"/>
      <c r="C78" s="103"/>
      <c r="D78" s="104"/>
      <c r="E78" s="53">
        <v>490</v>
      </c>
      <c r="F78" s="54">
        <v>19950</v>
      </c>
      <c r="G78" s="54">
        <v>19303</v>
      </c>
    </row>
    <row r="79" spans="1:14" ht="15.95" customHeight="1">
      <c r="A79" s="114" t="s">
        <v>73</v>
      </c>
      <c r="B79" s="115"/>
      <c r="C79" s="115"/>
      <c r="D79" s="116"/>
      <c r="E79" s="53"/>
      <c r="F79" s="55"/>
      <c r="G79" s="55"/>
    </row>
    <row r="80" spans="1:14" ht="21.75" customHeight="1">
      <c r="A80" s="96" t="s">
        <v>74</v>
      </c>
      <c r="B80" s="97"/>
      <c r="C80" s="97"/>
      <c r="D80" s="98"/>
      <c r="E80" s="41">
        <v>510</v>
      </c>
      <c r="F80" s="43">
        <v>141</v>
      </c>
      <c r="G80" s="43">
        <v>187</v>
      </c>
    </row>
    <row r="81" spans="1:7" ht="24" customHeight="1">
      <c r="A81" s="96" t="s">
        <v>75</v>
      </c>
      <c r="B81" s="97"/>
      <c r="C81" s="97"/>
      <c r="D81" s="98"/>
      <c r="E81" s="41">
        <v>520</v>
      </c>
      <c r="F81" s="43">
        <v>610</v>
      </c>
      <c r="G81" s="43">
        <v>790</v>
      </c>
    </row>
    <row r="82" spans="1:7" ht="15.95" customHeight="1">
      <c r="A82" s="96" t="s">
        <v>76</v>
      </c>
      <c r="B82" s="97"/>
      <c r="C82" s="97"/>
      <c r="D82" s="98"/>
      <c r="E82" s="41">
        <v>530</v>
      </c>
      <c r="F82" s="43">
        <v>0</v>
      </c>
      <c r="G82" s="43">
        <v>0</v>
      </c>
    </row>
    <row r="83" spans="1:7" ht="15.95" customHeight="1">
      <c r="A83" s="96" t="s">
        <v>77</v>
      </c>
      <c r="B83" s="97"/>
      <c r="C83" s="97"/>
      <c r="D83" s="98"/>
      <c r="E83" s="41">
        <v>540</v>
      </c>
      <c r="F83" s="43"/>
      <c r="G83" s="43">
        <v>0</v>
      </c>
    </row>
    <row r="84" spans="1:7" ht="15.95" customHeight="1">
      <c r="A84" s="96" t="s">
        <v>78</v>
      </c>
      <c r="B84" s="97"/>
      <c r="C84" s="97"/>
      <c r="D84" s="98"/>
      <c r="E84" s="41">
        <v>550</v>
      </c>
      <c r="F84" s="43">
        <v>0</v>
      </c>
      <c r="G84" s="43">
        <v>0</v>
      </c>
    </row>
    <row r="85" spans="1:7" ht="15.95" customHeight="1">
      <c r="A85" s="96" t="s">
        <v>79</v>
      </c>
      <c r="B85" s="97"/>
      <c r="C85" s="97"/>
      <c r="D85" s="98"/>
      <c r="E85" s="41">
        <v>560</v>
      </c>
      <c r="F85" s="43">
        <v>2634</v>
      </c>
      <c r="G85" s="43">
        <v>2634</v>
      </c>
    </row>
    <row r="86" spans="1:7" ht="15.95" customHeight="1">
      <c r="A86" s="99" t="s">
        <v>80</v>
      </c>
      <c r="B86" s="100"/>
      <c r="C86" s="100"/>
      <c r="D86" s="101"/>
      <c r="E86" s="53">
        <v>590</v>
      </c>
      <c r="F86" s="54">
        <v>3385</v>
      </c>
      <c r="G86" s="54">
        <v>3611</v>
      </c>
    </row>
    <row r="87" spans="1:7" ht="15.95" customHeight="1">
      <c r="A87" s="114" t="s">
        <v>81</v>
      </c>
      <c r="B87" s="115"/>
      <c r="C87" s="115"/>
      <c r="D87" s="116"/>
      <c r="E87" s="53"/>
      <c r="F87" s="55"/>
      <c r="G87" s="55"/>
    </row>
    <row r="88" spans="1:7" ht="15.95" customHeight="1">
      <c r="A88" s="96" t="s">
        <v>82</v>
      </c>
      <c r="B88" s="97"/>
      <c r="C88" s="97"/>
      <c r="D88" s="98"/>
      <c r="E88" s="41">
        <v>610</v>
      </c>
      <c r="F88" s="43">
        <v>138</v>
      </c>
      <c r="G88" s="43">
        <v>0</v>
      </c>
    </row>
    <row r="89" spans="1:7" ht="15.95" customHeight="1">
      <c r="A89" s="96" t="s">
        <v>83</v>
      </c>
      <c r="B89" s="97"/>
      <c r="C89" s="97"/>
      <c r="D89" s="98"/>
      <c r="E89" s="46">
        <v>620</v>
      </c>
      <c r="F89" s="60">
        <v>121</v>
      </c>
      <c r="G89" s="60">
        <v>82</v>
      </c>
    </row>
    <row r="90" spans="1:7" ht="15.95" customHeight="1">
      <c r="A90" s="96" t="s">
        <v>84</v>
      </c>
      <c r="B90" s="97"/>
      <c r="C90" s="97"/>
      <c r="D90" s="98"/>
      <c r="E90" s="68">
        <v>630</v>
      </c>
      <c r="F90" s="69">
        <v>6613</v>
      </c>
      <c r="G90" s="69">
        <v>5392</v>
      </c>
    </row>
    <row r="91" spans="1:7" ht="15.95" customHeight="1">
      <c r="A91" s="105" t="s">
        <v>33</v>
      </c>
      <c r="B91" s="106"/>
      <c r="C91" s="106"/>
      <c r="D91" s="107"/>
      <c r="E91" s="70"/>
      <c r="F91" s="71"/>
      <c r="G91" s="71"/>
    </row>
    <row r="92" spans="1:7" ht="15.95" customHeight="1">
      <c r="A92" s="108" t="s">
        <v>85</v>
      </c>
      <c r="B92" s="109"/>
      <c r="C92" s="109"/>
      <c r="D92" s="110"/>
      <c r="E92" s="72">
        <v>631</v>
      </c>
      <c r="F92" s="52">
        <v>5910</v>
      </c>
      <c r="G92" s="52">
        <v>4980</v>
      </c>
    </row>
    <row r="93" spans="1:7" ht="15.95" customHeight="1">
      <c r="A93" s="111" t="s">
        <v>86</v>
      </c>
      <c r="B93" s="112"/>
      <c r="C93" s="112"/>
      <c r="D93" s="113"/>
      <c r="E93" s="51">
        <v>632</v>
      </c>
      <c r="F93" s="52"/>
      <c r="G93" s="52">
        <v>0</v>
      </c>
    </row>
    <row r="94" spans="1:7" ht="15.95" customHeight="1">
      <c r="A94" s="105" t="s">
        <v>87</v>
      </c>
      <c r="B94" s="106"/>
      <c r="C94" s="106"/>
      <c r="D94" s="107"/>
      <c r="E94" s="41">
        <v>633</v>
      </c>
      <c r="F94" s="43"/>
      <c r="G94" s="43">
        <v>27</v>
      </c>
    </row>
    <row r="95" spans="1:7" ht="15.95" customHeight="1">
      <c r="A95" s="105" t="s">
        <v>88</v>
      </c>
      <c r="B95" s="106"/>
      <c r="C95" s="106"/>
      <c r="D95" s="107"/>
      <c r="E95" s="41">
        <v>634</v>
      </c>
      <c r="F95" s="43">
        <v>11</v>
      </c>
      <c r="G95" s="43">
        <v>16</v>
      </c>
    </row>
    <row r="96" spans="1:7" ht="15.95" customHeight="1">
      <c r="A96" s="105" t="s">
        <v>89</v>
      </c>
      <c r="B96" s="106"/>
      <c r="C96" s="106"/>
      <c r="D96" s="107"/>
      <c r="E96" s="41">
        <v>635</v>
      </c>
      <c r="F96" s="43">
        <v>91</v>
      </c>
      <c r="G96" s="43">
        <v>97</v>
      </c>
    </row>
    <row r="97" spans="1:12" ht="15.95" customHeight="1">
      <c r="A97" s="105" t="s">
        <v>90</v>
      </c>
      <c r="B97" s="106"/>
      <c r="C97" s="106"/>
      <c r="D97" s="107"/>
      <c r="E97" s="41">
        <v>636</v>
      </c>
      <c r="F97" s="43">
        <v>565</v>
      </c>
      <c r="G97" s="43">
        <v>269</v>
      </c>
    </row>
    <row r="98" spans="1:12" ht="18.75" customHeight="1">
      <c r="A98" s="105" t="s">
        <v>91</v>
      </c>
      <c r="B98" s="106"/>
      <c r="C98" s="106"/>
      <c r="D98" s="107"/>
      <c r="E98" s="41">
        <v>637</v>
      </c>
      <c r="F98" s="43">
        <v>0</v>
      </c>
      <c r="G98" s="43">
        <v>0</v>
      </c>
      <c r="H98" s="48"/>
    </row>
    <row r="99" spans="1:12" ht="15.95" customHeight="1">
      <c r="A99" s="105" t="s">
        <v>92</v>
      </c>
      <c r="B99" s="106"/>
      <c r="C99" s="106"/>
      <c r="D99" s="107"/>
      <c r="E99" s="41">
        <v>638</v>
      </c>
      <c r="F99" s="43">
        <v>36</v>
      </c>
      <c r="G99" s="43">
        <v>3</v>
      </c>
      <c r="H99" s="48"/>
    </row>
    <row r="100" spans="1:12" ht="15.95" customHeight="1">
      <c r="A100" s="96" t="s">
        <v>93</v>
      </c>
      <c r="B100" s="97"/>
      <c r="C100" s="97"/>
      <c r="D100" s="98"/>
      <c r="E100" s="41">
        <v>640</v>
      </c>
      <c r="F100" s="43">
        <v>0</v>
      </c>
      <c r="G100" s="43">
        <v>0</v>
      </c>
    </row>
    <row r="101" spans="1:12" ht="15.95" customHeight="1">
      <c r="A101" s="96" t="s">
        <v>77</v>
      </c>
      <c r="B101" s="97"/>
      <c r="C101" s="97"/>
      <c r="D101" s="98"/>
      <c r="E101" s="41">
        <v>650</v>
      </c>
      <c r="F101" s="43">
        <v>47</v>
      </c>
      <c r="G101" s="43">
        <v>28</v>
      </c>
    </row>
    <row r="102" spans="1:12" ht="15.95" customHeight="1">
      <c r="A102" s="96" t="s">
        <v>78</v>
      </c>
      <c r="B102" s="97"/>
      <c r="C102" s="97"/>
      <c r="D102" s="98"/>
      <c r="E102" s="41">
        <v>660</v>
      </c>
      <c r="F102" s="43">
        <v>0</v>
      </c>
      <c r="G102" s="43">
        <v>0</v>
      </c>
    </row>
    <row r="103" spans="1:12" ht="15.95" customHeight="1">
      <c r="A103" s="96" t="s">
        <v>94</v>
      </c>
      <c r="B103" s="97"/>
      <c r="C103" s="97"/>
      <c r="D103" s="98"/>
      <c r="E103" s="41">
        <v>670</v>
      </c>
      <c r="F103" s="43">
        <v>0</v>
      </c>
      <c r="G103" s="43">
        <v>0</v>
      </c>
    </row>
    <row r="104" spans="1:12" ht="15.95" customHeight="1">
      <c r="A104" s="99" t="s">
        <v>95</v>
      </c>
      <c r="B104" s="100"/>
      <c r="C104" s="100"/>
      <c r="D104" s="101"/>
      <c r="E104" s="53">
        <v>690</v>
      </c>
      <c r="F104" s="54">
        <v>6919</v>
      </c>
      <c r="G104" s="54">
        <v>5502</v>
      </c>
    </row>
    <row r="105" spans="1:12" ht="15.95" customHeight="1">
      <c r="A105" s="102" t="s">
        <v>59</v>
      </c>
      <c r="B105" s="103"/>
      <c r="C105" s="103"/>
      <c r="D105" s="104"/>
      <c r="E105" s="53">
        <v>700</v>
      </c>
      <c r="F105" s="54">
        <v>30254</v>
      </c>
      <c r="G105" s="54">
        <v>28416</v>
      </c>
      <c r="I105" s="38"/>
      <c r="J105" s="38"/>
      <c r="K105" s="38"/>
      <c r="L105" s="38"/>
    </row>
    <row r="106" spans="1:12" ht="15.95" customHeight="1">
      <c r="A106" s="73"/>
      <c r="B106" s="73"/>
      <c r="C106" s="73"/>
      <c r="D106" s="73"/>
      <c r="E106" s="73"/>
      <c r="F106" s="73"/>
      <c r="G106" s="74"/>
      <c r="H106" s="19"/>
      <c r="I106" s="75"/>
      <c r="J106" s="75"/>
      <c r="K106" s="75"/>
      <c r="L106" s="75"/>
    </row>
    <row r="107" spans="1:12" ht="15.95" customHeight="1">
      <c r="A107" s="76" t="s">
        <v>96</v>
      </c>
      <c r="B107" s="94"/>
      <c r="C107" s="94"/>
      <c r="D107" s="77"/>
      <c r="E107" s="73"/>
      <c r="F107" s="95"/>
      <c r="G107" s="95"/>
      <c r="H107" s="19"/>
      <c r="I107" s="75"/>
      <c r="J107" s="75"/>
      <c r="K107" s="75"/>
      <c r="L107" s="75"/>
    </row>
    <row r="108" spans="1:12" ht="15.95" customHeight="1">
      <c r="A108" s="77"/>
      <c r="B108" s="91" t="s">
        <v>97</v>
      </c>
      <c r="C108" s="91"/>
      <c r="D108" s="77"/>
      <c r="E108" s="78"/>
      <c r="F108" s="92" t="s">
        <v>98</v>
      </c>
      <c r="G108" s="93"/>
      <c r="H108" s="19"/>
      <c r="I108" s="75"/>
      <c r="J108" s="75"/>
      <c r="K108" s="75"/>
      <c r="L108" s="75"/>
    </row>
    <row r="109" spans="1:12" ht="15.95" customHeight="1">
      <c r="A109" s="77"/>
      <c r="B109" s="79"/>
      <c r="C109" s="79"/>
      <c r="D109" s="77"/>
      <c r="E109" s="78"/>
      <c r="F109" s="79"/>
      <c r="G109" s="78"/>
      <c r="H109" s="19"/>
      <c r="I109" s="75"/>
      <c r="J109" s="75"/>
      <c r="K109" s="75"/>
      <c r="L109" s="75"/>
    </row>
    <row r="110" spans="1:12" ht="15.95" customHeight="1">
      <c r="A110" s="76" t="s">
        <v>99</v>
      </c>
      <c r="B110" s="94"/>
      <c r="C110" s="94"/>
      <c r="D110" s="77"/>
      <c r="E110" s="73"/>
      <c r="F110" s="95"/>
      <c r="G110" s="95"/>
      <c r="H110" s="19"/>
      <c r="I110" s="75"/>
      <c r="J110" s="75"/>
      <c r="K110" s="75"/>
      <c r="L110" s="75"/>
    </row>
    <row r="111" spans="1:12" ht="15.95" customHeight="1">
      <c r="A111" s="77"/>
      <c r="B111" s="91" t="s">
        <v>97</v>
      </c>
      <c r="C111" s="91"/>
      <c r="D111" s="77"/>
      <c r="E111" s="80"/>
      <c r="F111" s="92" t="s">
        <v>98</v>
      </c>
      <c r="G111" s="93"/>
      <c r="H111" s="19"/>
      <c r="I111" s="75"/>
      <c r="J111" s="75"/>
      <c r="K111" s="75"/>
      <c r="L111" s="75"/>
    </row>
    <row r="112" spans="1:12" ht="15.95" customHeight="1">
      <c r="A112" s="77"/>
      <c r="B112" s="77"/>
      <c r="C112" s="77"/>
      <c r="D112" s="77"/>
      <c r="E112" s="73"/>
      <c r="F112" s="81"/>
      <c r="G112" s="81"/>
      <c r="H112" s="19"/>
      <c r="I112" s="75"/>
      <c r="J112" s="75"/>
      <c r="K112" s="75"/>
      <c r="L112" s="75"/>
    </row>
    <row r="113" spans="1:12" ht="15.95" customHeight="1">
      <c r="A113" s="90">
        <f ca="1">TODAY()</f>
        <v>44314</v>
      </c>
      <c r="B113" s="90"/>
      <c r="C113" s="90"/>
      <c r="D113" s="82"/>
      <c r="E113" s="73"/>
      <c r="F113" s="81"/>
      <c r="G113" s="81"/>
      <c r="H113" s="19"/>
      <c r="I113" s="75"/>
      <c r="J113" s="75"/>
      <c r="K113" s="75"/>
      <c r="L113" s="75"/>
    </row>
    <row r="114" spans="1:12" s="38" customFormat="1" ht="17.25" customHeight="1">
      <c r="E114" s="83"/>
      <c r="F114" s="83"/>
      <c r="G114" s="84"/>
      <c r="H114" s="85"/>
    </row>
    <row r="115" spans="1:12" s="38" customFormat="1" ht="11.25" hidden="1" customHeight="1">
      <c r="A115" s="84">
        <v>1</v>
      </c>
      <c r="B115" s="84" t="s">
        <v>5</v>
      </c>
      <c r="C115" s="84"/>
      <c r="D115" s="84"/>
      <c r="E115" s="84"/>
      <c r="F115" s="84"/>
      <c r="G115" s="84"/>
      <c r="H115" s="85"/>
    </row>
    <row r="116" spans="1:12" s="38" customFormat="1" ht="11.25" hidden="1" customHeight="1">
      <c r="A116" s="84">
        <v>2</v>
      </c>
      <c r="B116" s="84" t="s">
        <v>100</v>
      </c>
      <c r="C116" s="84"/>
      <c r="D116" s="84"/>
      <c r="E116" s="86" t="s">
        <v>101</v>
      </c>
      <c r="F116" s="87">
        <v>43831</v>
      </c>
      <c r="G116" s="87">
        <v>43921</v>
      </c>
      <c r="H116" s="85"/>
    </row>
    <row r="117" spans="1:12" s="38" customFormat="1" ht="11.25" hidden="1" customHeight="1">
      <c r="A117" s="84">
        <v>3</v>
      </c>
      <c r="B117" s="84" t="s">
        <v>102</v>
      </c>
      <c r="C117" s="84"/>
      <c r="D117" s="84"/>
      <c r="E117" s="8" t="s">
        <v>103</v>
      </c>
      <c r="F117" s="87">
        <v>43831</v>
      </c>
      <c r="G117" s="87">
        <v>44012</v>
      </c>
      <c r="H117" s="85"/>
    </row>
    <row r="118" spans="1:12" s="38" customFormat="1" ht="11.25" hidden="1" customHeight="1">
      <c r="A118" s="84">
        <v>4</v>
      </c>
      <c r="B118" s="84" t="s">
        <v>104</v>
      </c>
      <c r="C118" s="84"/>
      <c r="D118" s="84"/>
      <c r="E118" s="8" t="s">
        <v>4</v>
      </c>
      <c r="F118" s="87">
        <v>43831</v>
      </c>
      <c r="G118" s="88">
        <v>44104</v>
      </c>
      <c r="H118" s="85"/>
    </row>
    <row r="119" spans="1:12" s="38" customFormat="1" ht="11.25" hidden="1" customHeight="1">
      <c r="A119" s="84">
        <v>5</v>
      </c>
      <c r="B119" s="84" t="s">
        <v>105</v>
      </c>
      <c r="C119" s="84"/>
      <c r="D119" s="84"/>
      <c r="E119" s="8" t="s">
        <v>1</v>
      </c>
      <c r="F119" s="87">
        <v>43831</v>
      </c>
      <c r="G119" s="88">
        <v>44196</v>
      </c>
      <c r="H119" s="85"/>
    </row>
    <row r="120" spans="1:12" s="38" customFormat="1" ht="11.25" hidden="1" customHeight="1">
      <c r="A120" s="84">
        <v>6</v>
      </c>
      <c r="B120" s="84" t="s">
        <v>106</v>
      </c>
      <c r="C120" s="84"/>
      <c r="D120" s="84"/>
      <c r="E120" s="8">
        <v>2016</v>
      </c>
      <c r="F120" s="87">
        <v>42370</v>
      </c>
      <c r="G120" s="88">
        <v>42735</v>
      </c>
      <c r="H120" s="85"/>
    </row>
    <row r="121" spans="1:12" s="38" customFormat="1" ht="11.25" hidden="1" customHeight="1">
      <c r="A121" s="84">
        <v>7</v>
      </c>
      <c r="B121" s="84" t="s">
        <v>107</v>
      </c>
      <c r="C121" s="84"/>
      <c r="D121" s="84"/>
      <c r="E121" s="8">
        <v>2017</v>
      </c>
      <c r="F121" s="87">
        <v>42736</v>
      </c>
      <c r="G121" s="88">
        <v>43100</v>
      </c>
      <c r="H121" s="85"/>
    </row>
    <row r="122" spans="1:12" s="38" customFormat="1" ht="11.25" hidden="1" customHeight="1">
      <c r="A122" s="84">
        <v>8</v>
      </c>
      <c r="B122" s="84" t="s">
        <v>108</v>
      </c>
      <c r="C122" s="84"/>
      <c r="D122" s="84"/>
      <c r="E122" s="8">
        <v>2018</v>
      </c>
      <c r="F122" s="87">
        <v>43101</v>
      </c>
      <c r="G122" s="88">
        <v>43465</v>
      </c>
      <c r="H122" s="85"/>
    </row>
    <row r="123" spans="1:12" s="38" customFormat="1" ht="11.25" hidden="1" customHeight="1">
      <c r="A123" s="38">
        <v>9</v>
      </c>
      <c r="B123" s="38" t="s">
        <v>109</v>
      </c>
      <c r="E123" s="8">
        <v>2019</v>
      </c>
      <c r="F123" s="87">
        <v>43466</v>
      </c>
      <c r="G123" s="88">
        <v>43830</v>
      </c>
      <c r="H123" s="85"/>
    </row>
    <row r="124" spans="1:12" s="38" customFormat="1" ht="11.25" hidden="1" customHeight="1">
      <c r="A124" s="38">
        <v>10</v>
      </c>
      <c r="B124" s="38" t="s">
        <v>110</v>
      </c>
      <c r="E124" s="8">
        <v>2020</v>
      </c>
      <c r="F124" s="87">
        <v>43831</v>
      </c>
      <c r="G124" s="88">
        <v>44196</v>
      </c>
      <c r="H124" s="85"/>
    </row>
    <row r="125" spans="1:12" s="38" customFormat="1" ht="11.25" hidden="1" customHeight="1">
      <c r="A125" s="38">
        <v>11</v>
      </c>
      <c r="B125" s="38" t="s">
        <v>111</v>
      </c>
      <c r="E125" s="8"/>
      <c r="F125" s="87"/>
      <c r="G125" s="88"/>
      <c r="H125" s="85"/>
    </row>
    <row r="126" spans="1:12" s="38" customFormat="1" ht="11.25" hidden="1" customHeight="1">
      <c r="A126" s="38">
        <v>12</v>
      </c>
      <c r="B126" s="38" t="s">
        <v>6</v>
      </c>
      <c r="H126" s="85"/>
    </row>
    <row r="127" spans="1:12" s="38" customFormat="1" ht="11.25" hidden="1" customHeight="1">
      <c r="H127" s="85"/>
    </row>
    <row r="128" spans="1:12" s="38" customFormat="1" ht="11.25" hidden="1" customHeight="1">
      <c r="H128" s="85"/>
    </row>
    <row r="129" spans="8:8" s="38" customFormat="1" ht="11.25" hidden="1" customHeight="1">
      <c r="H129" s="85"/>
    </row>
    <row r="130" spans="8:8" s="37" customFormat="1" ht="11.25" hidden="1" customHeight="1">
      <c r="H130" s="89"/>
    </row>
  </sheetData>
  <mergeCells count="119">
    <mergeCell ref="K2:K3"/>
    <mergeCell ref="A3:H3"/>
    <mergeCell ref="A4:G6"/>
    <mergeCell ref="H5:I5"/>
    <mergeCell ref="H6:I6"/>
    <mergeCell ref="E14:G14"/>
    <mergeCell ref="F15:G15"/>
    <mergeCell ref="F16:G17"/>
    <mergeCell ref="A18:G18"/>
    <mergeCell ref="C19:F19"/>
    <mergeCell ref="A21:C21"/>
    <mergeCell ref="D21:G21"/>
    <mergeCell ref="A2:H2"/>
    <mergeCell ref="J2:J3"/>
    <mergeCell ref="J26:J27"/>
    <mergeCell ref="K26:K27"/>
    <mergeCell ref="A27:C27"/>
    <mergeCell ref="D27:G27"/>
    <mergeCell ref="A22:C22"/>
    <mergeCell ref="D22:G22"/>
    <mergeCell ref="A23:C23"/>
    <mergeCell ref="D23:G23"/>
    <mergeCell ref="A24:C24"/>
    <mergeCell ref="D24:G24"/>
    <mergeCell ref="C29:D29"/>
    <mergeCell ref="E29:F29"/>
    <mergeCell ref="C30:D30"/>
    <mergeCell ref="E30:F30"/>
    <mergeCell ref="C31:D31"/>
    <mergeCell ref="E31:F31"/>
    <mergeCell ref="A25:C25"/>
    <mergeCell ref="D25:G25"/>
    <mergeCell ref="A26:C26"/>
    <mergeCell ref="D26:G26"/>
    <mergeCell ref="A38:D38"/>
    <mergeCell ref="A39:D39"/>
    <mergeCell ref="I39:I40"/>
    <mergeCell ref="A40:D40"/>
    <mergeCell ref="A41:D41"/>
    <mergeCell ref="A42:D42"/>
    <mergeCell ref="A33:D33"/>
    <mergeCell ref="H33:J35"/>
    <mergeCell ref="A34:D34"/>
    <mergeCell ref="A35:D35"/>
    <mergeCell ref="A36:D36"/>
    <mergeCell ref="A37:D37"/>
    <mergeCell ref="A49:D49"/>
    <mergeCell ref="A50:D50"/>
    <mergeCell ref="A51:D51"/>
    <mergeCell ref="A52:D52"/>
    <mergeCell ref="A53:D53"/>
    <mergeCell ref="A54:D54"/>
    <mergeCell ref="A43:D43"/>
    <mergeCell ref="A44:D44"/>
    <mergeCell ref="A45:D45"/>
    <mergeCell ref="A46:D46"/>
    <mergeCell ref="A47:D47"/>
    <mergeCell ref="A48:D48"/>
    <mergeCell ref="A61:D61"/>
    <mergeCell ref="A62:D62"/>
    <mergeCell ref="A63:D63"/>
    <mergeCell ref="A64:D64"/>
    <mergeCell ref="A65:D65"/>
    <mergeCell ref="A66:D66"/>
    <mergeCell ref="A55:D55"/>
    <mergeCell ref="A56:D56"/>
    <mergeCell ref="A57:D57"/>
    <mergeCell ref="A58:D58"/>
    <mergeCell ref="A59:D59"/>
    <mergeCell ref="A60:D60"/>
    <mergeCell ref="A72:D72"/>
    <mergeCell ref="A73:D73"/>
    <mergeCell ref="A74:D74"/>
    <mergeCell ref="A75:D75"/>
    <mergeCell ref="A76:D76"/>
    <mergeCell ref="A77:D77"/>
    <mergeCell ref="A67:D67"/>
    <mergeCell ref="H67:N67"/>
    <mergeCell ref="A68:D68"/>
    <mergeCell ref="A69:D69"/>
    <mergeCell ref="A70:D70"/>
    <mergeCell ref="A71:D71"/>
    <mergeCell ref="A84:D84"/>
    <mergeCell ref="A85:D85"/>
    <mergeCell ref="A86:D86"/>
    <mergeCell ref="A87:D87"/>
    <mergeCell ref="A88:D88"/>
    <mergeCell ref="A89:D89"/>
    <mergeCell ref="A78:D78"/>
    <mergeCell ref="A79:D79"/>
    <mergeCell ref="A80:D80"/>
    <mergeCell ref="A81:D81"/>
    <mergeCell ref="A82:D82"/>
    <mergeCell ref="A83:D83"/>
    <mergeCell ref="A96:D96"/>
    <mergeCell ref="A97:D97"/>
    <mergeCell ref="A98:D98"/>
    <mergeCell ref="A99:D99"/>
    <mergeCell ref="A100:D100"/>
    <mergeCell ref="A101:D101"/>
    <mergeCell ref="A90:D90"/>
    <mergeCell ref="A91:D91"/>
    <mergeCell ref="A92:D92"/>
    <mergeCell ref="A93:D93"/>
    <mergeCell ref="A94:D94"/>
    <mergeCell ref="A95:D95"/>
    <mergeCell ref="A113:C113"/>
    <mergeCell ref="B108:C108"/>
    <mergeCell ref="F108:G108"/>
    <mergeCell ref="B110:C110"/>
    <mergeCell ref="F110:G110"/>
    <mergeCell ref="B111:C111"/>
    <mergeCell ref="F111:G111"/>
    <mergeCell ref="A102:D102"/>
    <mergeCell ref="A103:D103"/>
    <mergeCell ref="A104:D104"/>
    <mergeCell ref="A105:D105"/>
    <mergeCell ref="B107:C107"/>
    <mergeCell ref="F107:G107"/>
  </mergeCells>
  <conditionalFormatting sqref="F105">
    <cfRule type="cellIs" dxfId="8" priority="1" stopIfTrue="1" operator="notEqual">
      <formula>$F$66</formula>
    </cfRule>
  </conditionalFormatting>
  <conditionalFormatting sqref="G105">
    <cfRule type="cellIs" dxfId="7" priority="2" stopIfTrue="1" operator="notEqual">
      <formula>$G$66</formula>
    </cfRule>
  </conditionalFormatting>
  <conditionalFormatting sqref="F66">
    <cfRule type="cellIs" dxfId="6" priority="3" stopIfTrue="1" operator="notEqual">
      <formula>$F$105</formula>
    </cfRule>
  </conditionalFormatting>
  <conditionalFormatting sqref="G66">
    <cfRule type="cellIs" dxfId="5" priority="4" stopIfTrue="1" operator="notEqual">
      <formula>$G$105</formula>
    </cfRule>
  </conditionalFormatting>
  <conditionalFormatting sqref="F62:G62 F43:G43">
    <cfRule type="cellIs" dxfId="4" priority="5" stopIfTrue="1" operator="lessThan">
      <formula>#REF!</formula>
    </cfRule>
  </conditionalFormatting>
  <conditionalFormatting sqref="J5">
    <cfRule type="cellIs" dxfId="3" priority="6" stopIfTrue="1" operator="equal">
      <formula>$J$6</formula>
    </cfRule>
  </conditionalFormatting>
  <conditionalFormatting sqref="K5">
    <cfRule type="cellIs" dxfId="2" priority="7" stopIfTrue="1" operator="equal">
      <formula>$K$6</formula>
    </cfRule>
  </conditionalFormatting>
  <conditionalFormatting sqref="J29">
    <cfRule type="cellIs" dxfId="1" priority="8" stopIfTrue="1" operator="equal">
      <formula>$J$66</formula>
    </cfRule>
  </conditionalFormatting>
  <conditionalFormatting sqref="K29">
    <cfRule type="cellIs" dxfId="0" priority="9" stopIfTrue="1" operator="equal">
      <formula>$K$66</formula>
    </cfRule>
  </conditionalFormatting>
  <dataValidations count="4">
    <dataValidation type="list" allowBlank="1" showInputMessage="1" showErrorMessage="1" sqref="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formula1>$E$120:$E$124</formula1>
    </dataValidation>
    <dataValidation type="list" allowBlank="1" showInputMessage="1" showErrorMessage="1" sqref="I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formula1>$E$116:$E$125</formula1>
    </dataValidation>
    <dataValidation type="list" allowBlank="1" showInputMessage="1" showErrorMessage="1" sqref="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formula1>#REF!</formula1>
    </dataValidation>
    <dataValidation type="decimal" operator="greaterThanOrEqual" allowBlank="1" showInputMessage="1" showErrorMessage="1" errorTitle="Внимание!" error="Значение в данной ячейке не должно быть отрицательным" sqref="F71:G72 JB71:JC72 SX71:SY72 ACT71:ACU72 AMP71:AMQ72 AWL71:AWM72 BGH71:BGI72 BQD71:BQE72 BZZ71:CAA72 CJV71:CJW72 CTR71:CTS72 DDN71:DDO72 DNJ71:DNK72 DXF71:DXG72 EHB71:EHC72 EQX71:EQY72 FAT71:FAU72 FKP71:FKQ72 FUL71:FUM72 GEH71:GEI72 GOD71:GOE72 GXZ71:GYA72 HHV71:HHW72 HRR71:HRS72 IBN71:IBO72 ILJ71:ILK72 IVF71:IVG72 JFB71:JFC72 JOX71:JOY72 JYT71:JYU72 KIP71:KIQ72 KSL71:KSM72 LCH71:LCI72 LMD71:LME72 LVZ71:LWA72 MFV71:MFW72 MPR71:MPS72 MZN71:MZO72 NJJ71:NJK72 NTF71:NTG72 ODB71:ODC72 OMX71:OMY72 OWT71:OWU72 PGP71:PGQ72 PQL71:PQM72 QAH71:QAI72 QKD71:QKE72 QTZ71:QUA72 RDV71:RDW72 RNR71:RNS72 RXN71:RXO72 SHJ71:SHK72 SRF71:SRG72 TBB71:TBC72 TKX71:TKY72 TUT71:TUU72 UEP71:UEQ72 UOL71:UOM72 UYH71:UYI72 VID71:VIE72 VRZ71:VSA72 WBV71:WBW72 WLR71:WLS72 WVN71:WVO72 F65607:G65608 JB65607:JC65608 SX65607:SY65608 ACT65607:ACU65608 AMP65607:AMQ65608 AWL65607:AWM65608 BGH65607:BGI65608 BQD65607:BQE65608 BZZ65607:CAA65608 CJV65607:CJW65608 CTR65607:CTS65608 DDN65607:DDO65608 DNJ65607:DNK65608 DXF65607:DXG65608 EHB65607:EHC65608 EQX65607:EQY65608 FAT65607:FAU65608 FKP65607:FKQ65608 FUL65607:FUM65608 GEH65607:GEI65608 GOD65607:GOE65608 GXZ65607:GYA65608 HHV65607:HHW65608 HRR65607:HRS65608 IBN65607:IBO65608 ILJ65607:ILK65608 IVF65607:IVG65608 JFB65607:JFC65608 JOX65607:JOY65608 JYT65607:JYU65608 KIP65607:KIQ65608 KSL65607:KSM65608 LCH65607:LCI65608 LMD65607:LME65608 LVZ65607:LWA65608 MFV65607:MFW65608 MPR65607:MPS65608 MZN65607:MZO65608 NJJ65607:NJK65608 NTF65607:NTG65608 ODB65607:ODC65608 OMX65607:OMY65608 OWT65607:OWU65608 PGP65607:PGQ65608 PQL65607:PQM65608 QAH65607:QAI65608 QKD65607:QKE65608 QTZ65607:QUA65608 RDV65607:RDW65608 RNR65607:RNS65608 RXN65607:RXO65608 SHJ65607:SHK65608 SRF65607:SRG65608 TBB65607:TBC65608 TKX65607:TKY65608 TUT65607:TUU65608 UEP65607:UEQ65608 UOL65607:UOM65608 UYH65607:UYI65608 VID65607:VIE65608 VRZ65607:VSA65608 WBV65607:WBW65608 WLR65607:WLS65608 WVN65607:WVO65608 F131143:G131144 JB131143:JC131144 SX131143:SY131144 ACT131143:ACU131144 AMP131143:AMQ131144 AWL131143:AWM131144 BGH131143:BGI131144 BQD131143:BQE131144 BZZ131143:CAA131144 CJV131143:CJW131144 CTR131143:CTS131144 DDN131143:DDO131144 DNJ131143:DNK131144 DXF131143:DXG131144 EHB131143:EHC131144 EQX131143:EQY131144 FAT131143:FAU131144 FKP131143:FKQ131144 FUL131143:FUM131144 GEH131143:GEI131144 GOD131143:GOE131144 GXZ131143:GYA131144 HHV131143:HHW131144 HRR131143:HRS131144 IBN131143:IBO131144 ILJ131143:ILK131144 IVF131143:IVG131144 JFB131143:JFC131144 JOX131143:JOY131144 JYT131143:JYU131144 KIP131143:KIQ131144 KSL131143:KSM131144 LCH131143:LCI131144 LMD131143:LME131144 LVZ131143:LWA131144 MFV131143:MFW131144 MPR131143:MPS131144 MZN131143:MZO131144 NJJ131143:NJK131144 NTF131143:NTG131144 ODB131143:ODC131144 OMX131143:OMY131144 OWT131143:OWU131144 PGP131143:PGQ131144 PQL131143:PQM131144 QAH131143:QAI131144 QKD131143:QKE131144 QTZ131143:QUA131144 RDV131143:RDW131144 RNR131143:RNS131144 RXN131143:RXO131144 SHJ131143:SHK131144 SRF131143:SRG131144 TBB131143:TBC131144 TKX131143:TKY131144 TUT131143:TUU131144 UEP131143:UEQ131144 UOL131143:UOM131144 UYH131143:UYI131144 VID131143:VIE131144 VRZ131143:VSA131144 WBV131143:WBW131144 WLR131143:WLS131144 WVN131143:WVO131144 F196679:G196680 JB196679:JC196680 SX196679:SY196680 ACT196679:ACU196680 AMP196679:AMQ196680 AWL196679:AWM196680 BGH196679:BGI196680 BQD196679:BQE196680 BZZ196679:CAA196680 CJV196679:CJW196680 CTR196679:CTS196680 DDN196679:DDO196680 DNJ196679:DNK196680 DXF196679:DXG196680 EHB196679:EHC196680 EQX196679:EQY196680 FAT196679:FAU196680 FKP196679:FKQ196680 FUL196679:FUM196680 GEH196679:GEI196680 GOD196679:GOE196680 GXZ196679:GYA196680 HHV196679:HHW196680 HRR196679:HRS196680 IBN196679:IBO196680 ILJ196679:ILK196680 IVF196679:IVG196680 JFB196679:JFC196680 JOX196679:JOY196680 JYT196679:JYU196680 KIP196679:KIQ196680 KSL196679:KSM196680 LCH196679:LCI196680 LMD196679:LME196680 LVZ196679:LWA196680 MFV196679:MFW196680 MPR196679:MPS196680 MZN196679:MZO196680 NJJ196679:NJK196680 NTF196679:NTG196680 ODB196679:ODC196680 OMX196679:OMY196680 OWT196679:OWU196680 PGP196679:PGQ196680 PQL196679:PQM196680 QAH196679:QAI196680 QKD196679:QKE196680 QTZ196679:QUA196680 RDV196679:RDW196680 RNR196679:RNS196680 RXN196679:RXO196680 SHJ196679:SHK196680 SRF196679:SRG196680 TBB196679:TBC196680 TKX196679:TKY196680 TUT196679:TUU196680 UEP196679:UEQ196680 UOL196679:UOM196680 UYH196679:UYI196680 VID196679:VIE196680 VRZ196679:VSA196680 WBV196679:WBW196680 WLR196679:WLS196680 WVN196679:WVO196680 F262215:G262216 JB262215:JC262216 SX262215:SY262216 ACT262215:ACU262216 AMP262215:AMQ262216 AWL262215:AWM262216 BGH262215:BGI262216 BQD262215:BQE262216 BZZ262215:CAA262216 CJV262215:CJW262216 CTR262215:CTS262216 DDN262215:DDO262216 DNJ262215:DNK262216 DXF262215:DXG262216 EHB262215:EHC262216 EQX262215:EQY262216 FAT262215:FAU262216 FKP262215:FKQ262216 FUL262215:FUM262216 GEH262215:GEI262216 GOD262215:GOE262216 GXZ262215:GYA262216 HHV262215:HHW262216 HRR262215:HRS262216 IBN262215:IBO262216 ILJ262215:ILK262216 IVF262215:IVG262216 JFB262215:JFC262216 JOX262215:JOY262216 JYT262215:JYU262216 KIP262215:KIQ262216 KSL262215:KSM262216 LCH262215:LCI262216 LMD262215:LME262216 LVZ262215:LWA262216 MFV262215:MFW262216 MPR262215:MPS262216 MZN262215:MZO262216 NJJ262215:NJK262216 NTF262215:NTG262216 ODB262215:ODC262216 OMX262215:OMY262216 OWT262215:OWU262216 PGP262215:PGQ262216 PQL262215:PQM262216 QAH262215:QAI262216 QKD262215:QKE262216 QTZ262215:QUA262216 RDV262215:RDW262216 RNR262215:RNS262216 RXN262215:RXO262216 SHJ262215:SHK262216 SRF262215:SRG262216 TBB262215:TBC262216 TKX262215:TKY262216 TUT262215:TUU262216 UEP262215:UEQ262216 UOL262215:UOM262216 UYH262215:UYI262216 VID262215:VIE262216 VRZ262215:VSA262216 WBV262215:WBW262216 WLR262215:WLS262216 WVN262215:WVO262216 F327751:G327752 JB327751:JC327752 SX327751:SY327752 ACT327751:ACU327752 AMP327751:AMQ327752 AWL327751:AWM327752 BGH327751:BGI327752 BQD327751:BQE327752 BZZ327751:CAA327752 CJV327751:CJW327752 CTR327751:CTS327752 DDN327751:DDO327752 DNJ327751:DNK327752 DXF327751:DXG327752 EHB327751:EHC327752 EQX327751:EQY327752 FAT327751:FAU327752 FKP327751:FKQ327752 FUL327751:FUM327752 GEH327751:GEI327752 GOD327751:GOE327752 GXZ327751:GYA327752 HHV327751:HHW327752 HRR327751:HRS327752 IBN327751:IBO327752 ILJ327751:ILK327752 IVF327751:IVG327752 JFB327751:JFC327752 JOX327751:JOY327752 JYT327751:JYU327752 KIP327751:KIQ327752 KSL327751:KSM327752 LCH327751:LCI327752 LMD327751:LME327752 LVZ327751:LWA327752 MFV327751:MFW327752 MPR327751:MPS327752 MZN327751:MZO327752 NJJ327751:NJK327752 NTF327751:NTG327752 ODB327751:ODC327752 OMX327751:OMY327752 OWT327751:OWU327752 PGP327751:PGQ327752 PQL327751:PQM327752 QAH327751:QAI327752 QKD327751:QKE327752 QTZ327751:QUA327752 RDV327751:RDW327752 RNR327751:RNS327752 RXN327751:RXO327752 SHJ327751:SHK327752 SRF327751:SRG327752 TBB327751:TBC327752 TKX327751:TKY327752 TUT327751:TUU327752 UEP327751:UEQ327752 UOL327751:UOM327752 UYH327751:UYI327752 VID327751:VIE327752 VRZ327751:VSA327752 WBV327751:WBW327752 WLR327751:WLS327752 WVN327751:WVO327752 F393287:G393288 JB393287:JC393288 SX393287:SY393288 ACT393287:ACU393288 AMP393287:AMQ393288 AWL393287:AWM393288 BGH393287:BGI393288 BQD393287:BQE393288 BZZ393287:CAA393288 CJV393287:CJW393288 CTR393287:CTS393288 DDN393287:DDO393288 DNJ393287:DNK393288 DXF393287:DXG393288 EHB393287:EHC393288 EQX393287:EQY393288 FAT393287:FAU393288 FKP393287:FKQ393288 FUL393287:FUM393288 GEH393287:GEI393288 GOD393287:GOE393288 GXZ393287:GYA393288 HHV393287:HHW393288 HRR393287:HRS393288 IBN393287:IBO393288 ILJ393287:ILK393288 IVF393287:IVG393288 JFB393287:JFC393288 JOX393287:JOY393288 JYT393287:JYU393288 KIP393287:KIQ393288 KSL393287:KSM393288 LCH393287:LCI393288 LMD393287:LME393288 LVZ393287:LWA393288 MFV393287:MFW393288 MPR393287:MPS393288 MZN393287:MZO393288 NJJ393287:NJK393288 NTF393287:NTG393288 ODB393287:ODC393288 OMX393287:OMY393288 OWT393287:OWU393288 PGP393287:PGQ393288 PQL393287:PQM393288 QAH393287:QAI393288 QKD393287:QKE393288 QTZ393287:QUA393288 RDV393287:RDW393288 RNR393287:RNS393288 RXN393287:RXO393288 SHJ393287:SHK393288 SRF393287:SRG393288 TBB393287:TBC393288 TKX393287:TKY393288 TUT393287:TUU393288 UEP393287:UEQ393288 UOL393287:UOM393288 UYH393287:UYI393288 VID393287:VIE393288 VRZ393287:VSA393288 WBV393287:WBW393288 WLR393287:WLS393288 WVN393287:WVO393288 F458823:G458824 JB458823:JC458824 SX458823:SY458824 ACT458823:ACU458824 AMP458823:AMQ458824 AWL458823:AWM458824 BGH458823:BGI458824 BQD458823:BQE458824 BZZ458823:CAA458824 CJV458823:CJW458824 CTR458823:CTS458824 DDN458823:DDO458824 DNJ458823:DNK458824 DXF458823:DXG458824 EHB458823:EHC458824 EQX458823:EQY458824 FAT458823:FAU458824 FKP458823:FKQ458824 FUL458823:FUM458824 GEH458823:GEI458824 GOD458823:GOE458824 GXZ458823:GYA458824 HHV458823:HHW458824 HRR458823:HRS458824 IBN458823:IBO458824 ILJ458823:ILK458824 IVF458823:IVG458824 JFB458823:JFC458824 JOX458823:JOY458824 JYT458823:JYU458824 KIP458823:KIQ458824 KSL458823:KSM458824 LCH458823:LCI458824 LMD458823:LME458824 LVZ458823:LWA458824 MFV458823:MFW458824 MPR458823:MPS458824 MZN458823:MZO458824 NJJ458823:NJK458824 NTF458823:NTG458824 ODB458823:ODC458824 OMX458823:OMY458824 OWT458823:OWU458824 PGP458823:PGQ458824 PQL458823:PQM458824 QAH458823:QAI458824 QKD458823:QKE458824 QTZ458823:QUA458824 RDV458823:RDW458824 RNR458823:RNS458824 RXN458823:RXO458824 SHJ458823:SHK458824 SRF458823:SRG458824 TBB458823:TBC458824 TKX458823:TKY458824 TUT458823:TUU458824 UEP458823:UEQ458824 UOL458823:UOM458824 UYH458823:UYI458824 VID458823:VIE458824 VRZ458823:VSA458824 WBV458823:WBW458824 WLR458823:WLS458824 WVN458823:WVO458824 F524359:G524360 JB524359:JC524360 SX524359:SY524360 ACT524359:ACU524360 AMP524359:AMQ524360 AWL524359:AWM524360 BGH524359:BGI524360 BQD524359:BQE524360 BZZ524359:CAA524360 CJV524359:CJW524360 CTR524359:CTS524360 DDN524359:DDO524360 DNJ524359:DNK524360 DXF524359:DXG524360 EHB524359:EHC524360 EQX524359:EQY524360 FAT524359:FAU524360 FKP524359:FKQ524360 FUL524359:FUM524360 GEH524359:GEI524360 GOD524359:GOE524360 GXZ524359:GYA524360 HHV524359:HHW524360 HRR524359:HRS524360 IBN524359:IBO524360 ILJ524359:ILK524360 IVF524359:IVG524360 JFB524359:JFC524360 JOX524359:JOY524360 JYT524359:JYU524360 KIP524359:KIQ524360 KSL524359:KSM524360 LCH524359:LCI524360 LMD524359:LME524360 LVZ524359:LWA524360 MFV524359:MFW524360 MPR524359:MPS524360 MZN524359:MZO524360 NJJ524359:NJK524360 NTF524359:NTG524360 ODB524359:ODC524360 OMX524359:OMY524360 OWT524359:OWU524360 PGP524359:PGQ524360 PQL524359:PQM524360 QAH524359:QAI524360 QKD524359:QKE524360 QTZ524359:QUA524360 RDV524359:RDW524360 RNR524359:RNS524360 RXN524359:RXO524360 SHJ524359:SHK524360 SRF524359:SRG524360 TBB524359:TBC524360 TKX524359:TKY524360 TUT524359:TUU524360 UEP524359:UEQ524360 UOL524359:UOM524360 UYH524359:UYI524360 VID524359:VIE524360 VRZ524359:VSA524360 WBV524359:WBW524360 WLR524359:WLS524360 WVN524359:WVO524360 F589895:G589896 JB589895:JC589896 SX589895:SY589896 ACT589895:ACU589896 AMP589895:AMQ589896 AWL589895:AWM589896 BGH589895:BGI589896 BQD589895:BQE589896 BZZ589895:CAA589896 CJV589895:CJW589896 CTR589895:CTS589896 DDN589895:DDO589896 DNJ589895:DNK589896 DXF589895:DXG589896 EHB589895:EHC589896 EQX589895:EQY589896 FAT589895:FAU589896 FKP589895:FKQ589896 FUL589895:FUM589896 GEH589895:GEI589896 GOD589895:GOE589896 GXZ589895:GYA589896 HHV589895:HHW589896 HRR589895:HRS589896 IBN589895:IBO589896 ILJ589895:ILK589896 IVF589895:IVG589896 JFB589895:JFC589896 JOX589895:JOY589896 JYT589895:JYU589896 KIP589895:KIQ589896 KSL589895:KSM589896 LCH589895:LCI589896 LMD589895:LME589896 LVZ589895:LWA589896 MFV589895:MFW589896 MPR589895:MPS589896 MZN589895:MZO589896 NJJ589895:NJK589896 NTF589895:NTG589896 ODB589895:ODC589896 OMX589895:OMY589896 OWT589895:OWU589896 PGP589895:PGQ589896 PQL589895:PQM589896 QAH589895:QAI589896 QKD589895:QKE589896 QTZ589895:QUA589896 RDV589895:RDW589896 RNR589895:RNS589896 RXN589895:RXO589896 SHJ589895:SHK589896 SRF589895:SRG589896 TBB589895:TBC589896 TKX589895:TKY589896 TUT589895:TUU589896 UEP589895:UEQ589896 UOL589895:UOM589896 UYH589895:UYI589896 VID589895:VIE589896 VRZ589895:VSA589896 WBV589895:WBW589896 WLR589895:WLS589896 WVN589895:WVO589896 F655431:G655432 JB655431:JC655432 SX655431:SY655432 ACT655431:ACU655432 AMP655431:AMQ655432 AWL655431:AWM655432 BGH655431:BGI655432 BQD655431:BQE655432 BZZ655431:CAA655432 CJV655431:CJW655432 CTR655431:CTS655432 DDN655431:DDO655432 DNJ655431:DNK655432 DXF655431:DXG655432 EHB655431:EHC655432 EQX655431:EQY655432 FAT655431:FAU655432 FKP655431:FKQ655432 FUL655431:FUM655432 GEH655431:GEI655432 GOD655431:GOE655432 GXZ655431:GYA655432 HHV655431:HHW655432 HRR655431:HRS655432 IBN655431:IBO655432 ILJ655431:ILK655432 IVF655431:IVG655432 JFB655431:JFC655432 JOX655431:JOY655432 JYT655431:JYU655432 KIP655431:KIQ655432 KSL655431:KSM655432 LCH655431:LCI655432 LMD655431:LME655432 LVZ655431:LWA655432 MFV655431:MFW655432 MPR655431:MPS655432 MZN655431:MZO655432 NJJ655431:NJK655432 NTF655431:NTG655432 ODB655431:ODC655432 OMX655431:OMY655432 OWT655431:OWU655432 PGP655431:PGQ655432 PQL655431:PQM655432 QAH655431:QAI655432 QKD655431:QKE655432 QTZ655431:QUA655432 RDV655431:RDW655432 RNR655431:RNS655432 RXN655431:RXO655432 SHJ655431:SHK655432 SRF655431:SRG655432 TBB655431:TBC655432 TKX655431:TKY655432 TUT655431:TUU655432 UEP655431:UEQ655432 UOL655431:UOM655432 UYH655431:UYI655432 VID655431:VIE655432 VRZ655431:VSA655432 WBV655431:WBW655432 WLR655431:WLS655432 WVN655431:WVO655432 F720967:G720968 JB720967:JC720968 SX720967:SY720968 ACT720967:ACU720968 AMP720967:AMQ720968 AWL720967:AWM720968 BGH720967:BGI720968 BQD720967:BQE720968 BZZ720967:CAA720968 CJV720967:CJW720968 CTR720967:CTS720968 DDN720967:DDO720968 DNJ720967:DNK720968 DXF720967:DXG720968 EHB720967:EHC720968 EQX720967:EQY720968 FAT720967:FAU720968 FKP720967:FKQ720968 FUL720967:FUM720968 GEH720967:GEI720968 GOD720967:GOE720968 GXZ720967:GYA720968 HHV720967:HHW720968 HRR720967:HRS720968 IBN720967:IBO720968 ILJ720967:ILK720968 IVF720967:IVG720968 JFB720967:JFC720968 JOX720967:JOY720968 JYT720967:JYU720968 KIP720967:KIQ720968 KSL720967:KSM720968 LCH720967:LCI720968 LMD720967:LME720968 LVZ720967:LWA720968 MFV720967:MFW720968 MPR720967:MPS720968 MZN720967:MZO720968 NJJ720967:NJK720968 NTF720967:NTG720968 ODB720967:ODC720968 OMX720967:OMY720968 OWT720967:OWU720968 PGP720967:PGQ720968 PQL720967:PQM720968 QAH720967:QAI720968 QKD720967:QKE720968 QTZ720967:QUA720968 RDV720967:RDW720968 RNR720967:RNS720968 RXN720967:RXO720968 SHJ720967:SHK720968 SRF720967:SRG720968 TBB720967:TBC720968 TKX720967:TKY720968 TUT720967:TUU720968 UEP720967:UEQ720968 UOL720967:UOM720968 UYH720967:UYI720968 VID720967:VIE720968 VRZ720967:VSA720968 WBV720967:WBW720968 WLR720967:WLS720968 WVN720967:WVO720968 F786503:G786504 JB786503:JC786504 SX786503:SY786504 ACT786503:ACU786504 AMP786503:AMQ786504 AWL786503:AWM786504 BGH786503:BGI786504 BQD786503:BQE786504 BZZ786503:CAA786504 CJV786503:CJW786504 CTR786503:CTS786504 DDN786503:DDO786504 DNJ786503:DNK786504 DXF786503:DXG786504 EHB786503:EHC786504 EQX786503:EQY786504 FAT786503:FAU786504 FKP786503:FKQ786504 FUL786503:FUM786504 GEH786503:GEI786504 GOD786503:GOE786504 GXZ786503:GYA786504 HHV786503:HHW786504 HRR786503:HRS786504 IBN786503:IBO786504 ILJ786503:ILK786504 IVF786503:IVG786504 JFB786503:JFC786504 JOX786503:JOY786504 JYT786503:JYU786504 KIP786503:KIQ786504 KSL786503:KSM786504 LCH786503:LCI786504 LMD786503:LME786504 LVZ786503:LWA786504 MFV786503:MFW786504 MPR786503:MPS786504 MZN786503:MZO786504 NJJ786503:NJK786504 NTF786503:NTG786504 ODB786503:ODC786504 OMX786503:OMY786504 OWT786503:OWU786504 PGP786503:PGQ786504 PQL786503:PQM786504 QAH786503:QAI786504 QKD786503:QKE786504 QTZ786503:QUA786504 RDV786503:RDW786504 RNR786503:RNS786504 RXN786503:RXO786504 SHJ786503:SHK786504 SRF786503:SRG786504 TBB786503:TBC786504 TKX786503:TKY786504 TUT786503:TUU786504 UEP786503:UEQ786504 UOL786503:UOM786504 UYH786503:UYI786504 VID786503:VIE786504 VRZ786503:VSA786504 WBV786503:WBW786504 WLR786503:WLS786504 WVN786503:WVO786504 F852039:G852040 JB852039:JC852040 SX852039:SY852040 ACT852039:ACU852040 AMP852039:AMQ852040 AWL852039:AWM852040 BGH852039:BGI852040 BQD852039:BQE852040 BZZ852039:CAA852040 CJV852039:CJW852040 CTR852039:CTS852040 DDN852039:DDO852040 DNJ852039:DNK852040 DXF852039:DXG852040 EHB852039:EHC852040 EQX852039:EQY852040 FAT852039:FAU852040 FKP852039:FKQ852040 FUL852039:FUM852040 GEH852039:GEI852040 GOD852039:GOE852040 GXZ852039:GYA852040 HHV852039:HHW852040 HRR852039:HRS852040 IBN852039:IBO852040 ILJ852039:ILK852040 IVF852039:IVG852040 JFB852039:JFC852040 JOX852039:JOY852040 JYT852039:JYU852040 KIP852039:KIQ852040 KSL852039:KSM852040 LCH852039:LCI852040 LMD852039:LME852040 LVZ852039:LWA852040 MFV852039:MFW852040 MPR852039:MPS852040 MZN852039:MZO852040 NJJ852039:NJK852040 NTF852039:NTG852040 ODB852039:ODC852040 OMX852039:OMY852040 OWT852039:OWU852040 PGP852039:PGQ852040 PQL852039:PQM852040 QAH852039:QAI852040 QKD852039:QKE852040 QTZ852039:QUA852040 RDV852039:RDW852040 RNR852039:RNS852040 RXN852039:RXO852040 SHJ852039:SHK852040 SRF852039:SRG852040 TBB852039:TBC852040 TKX852039:TKY852040 TUT852039:TUU852040 UEP852039:UEQ852040 UOL852039:UOM852040 UYH852039:UYI852040 VID852039:VIE852040 VRZ852039:VSA852040 WBV852039:WBW852040 WLR852039:WLS852040 WVN852039:WVO852040 F917575:G917576 JB917575:JC917576 SX917575:SY917576 ACT917575:ACU917576 AMP917575:AMQ917576 AWL917575:AWM917576 BGH917575:BGI917576 BQD917575:BQE917576 BZZ917575:CAA917576 CJV917575:CJW917576 CTR917575:CTS917576 DDN917575:DDO917576 DNJ917575:DNK917576 DXF917575:DXG917576 EHB917575:EHC917576 EQX917575:EQY917576 FAT917575:FAU917576 FKP917575:FKQ917576 FUL917575:FUM917576 GEH917575:GEI917576 GOD917575:GOE917576 GXZ917575:GYA917576 HHV917575:HHW917576 HRR917575:HRS917576 IBN917575:IBO917576 ILJ917575:ILK917576 IVF917575:IVG917576 JFB917575:JFC917576 JOX917575:JOY917576 JYT917575:JYU917576 KIP917575:KIQ917576 KSL917575:KSM917576 LCH917575:LCI917576 LMD917575:LME917576 LVZ917575:LWA917576 MFV917575:MFW917576 MPR917575:MPS917576 MZN917575:MZO917576 NJJ917575:NJK917576 NTF917575:NTG917576 ODB917575:ODC917576 OMX917575:OMY917576 OWT917575:OWU917576 PGP917575:PGQ917576 PQL917575:PQM917576 QAH917575:QAI917576 QKD917575:QKE917576 QTZ917575:QUA917576 RDV917575:RDW917576 RNR917575:RNS917576 RXN917575:RXO917576 SHJ917575:SHK917576 SRF917575:SRG917576 TBB917575:TBC917576 TKX917575:TKY917576 TUT917575:TUU917576 UEP917575:UEQ917576 UOL917575:UOM917576 UYH917575:UYI917576 VID917575:VIE917576 VRZ917575:VSA917576 WBV917575:WBW917576 WLR917575:WLS917576 WVN917575:WVO917576 F983111:G983112 JB983111:JC983112 SX983111:SY983112 ACT983111:ACU983112 AMP983111:AMQ983112 AWL983111:AWM983112 BGH983111:BGI983112 BQD983111:BQE983112 BZZ983111:CAA983112 CJV983111:CJW983112 CTR983111:CTS983112 DDN983111:DDO983112 DNJ983111:DNK983112 DXF983111:DXG983112 EHB983111:EHC983112 EQX983111:EQY983112 FAT983111:FAU983112 FKP983111:FKQ983112 FUL983111:FUM983112 GEH983111:GEI983112 GOD983111:GOE983112 GXZ983111:GYA983112 HHV983111:HHW983112 HRR983111:HRS983112 IBN983111:IBO983112 ILJ983111:ILK983112 IVF983111:IVG983112 JFB983111:JFC983112 JOX983111:JOY983112 JYT983111:JYU983112 KIP983111:KIQ983112 KSL983111:KSM983112 LCH983111:LCI983112 LMD983111:LME983112 LVZ983111:LWA983112 MFV983111:MFW983112 MPR983111:MPS983112 MZN983111:MZO983112 NJJ983111:NJK983112 NTF983111:NTG983112 ODB983111:ODC983112 OMX983111:OMY983112 OWT983111:OWU983112 PGP983111:PGQ983112 PQL983111:PQM983112 QAH983111:QAI983112 QKD983111:QKE983112 QTZ983111:QUA983112 RDV983111:RDW983112 RNR983111:RNS983112 RXN983111:RXO983112 SHJ983111:SHK983112 SRF983111:SRG983112 TBB983111:TBC983112 TKX983111:TKY983112 TUT983111:TUU983112 UEP983111:UEQ983112 UOL983111:UOM983112 UYH983111:UYI983112 VID983111:VIE983112 VRZ983111:VSA983112 WBV983111:WBW983112 WLR983111:WLS983112 WVN983111:WVO983112">
      <formula1>0</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2021-04-28T14:18:19Z</dcterms:created>
  <dcterms:modified xsi:type="dcterms:W3CDTF">2021-04-28T14:28:13Z</dcterms:modified>
</cp:coreProperties>
</file>